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schoolsv\職員用\06 保体安全部\食育\"/>
    </mc:Choice>
  </mc:AlternateContent>
  <bookViews>
    <workbookView xWindow="120" yWindow="30" windowWidth="11715" windowHeight="7320"/>
  </bookViews>
  <sheets>
    <sheet name="集計結果（川小）" sheetId="8" r:id="rId1"/>
    <sheet name="川小" sheetId="7" r:id="rId2"/>
  </sheets>
  <definedNames>
    <definedName name="_xlnm.Print_Area" localSheetId="0">'集計結果（川小）'!$A$1:$I$72</definedName>
    <definedName name="_xlnm.Print_Area" localSheetId="1">川小!$A$1:$J$46</definedName>
  </definedNames>
  <calcPr calcId="162913"/>
</workbook>
</file>

<file path=xl/calcChain.xml><?xml version="1.0" encoding="utf-8"?>
<calcChain xmlns="http://schemas.openxmlformats.org/spreadsheetml/2006/main">
  <c r="O67" i="8" l="1"/>
  <c r="L60" i="8"/>
  <c r="K16" i="8"/>
  <c r="M45" i="8"/>
</calcChain>
</file>

<file path=xl/sharedStrings.xml><?xml version="1.0" encoding="utf-8"?>
<sst xmlns="http://schemas.openxmlformats.org/spreadsheetml/2006/main" count="124" uniqueCount="119">
  <si>
    <t>試食会アンケート</t>
    <phoneticPr fontId="2"/>
  </si>
  <si>
    <t>Ⅰ　本日の給食献立について‥‥‥数字に○をつけてください。</t>
    <rPh sb="16" eb="18">
      <t>スウジ</t>
    </rPh>
    <phoneticPr fontId="2"/>
  </si>
  <si>
    <t>味</t>
  </si>
  <si>
    <t>１多い</t>
  </si>
  <si>
    <t>２よい</t>
  </si>
  <si>
    <t>３少ない</t>
  </si>
  <si>
    <t>１よい</t>
  </si>
  <si>
    <t>２ふつう</t>
  </si>
  <si>
    <t>３よくない</t>
  </si>
  <si>
    <t>量（子どもさんに対して）</t>
  </si>
  <si>
    <r>
      <t xml:space="preserve">    </t>
    </r>
    <r>
      <rPr>
        <sz val="11"/>
        <rFont val="HG丸ｺﾞｼｯｸM-PRO"/>
        <family val="3"/>
        <charset val="128"/>
      </rPr>
      <t xml:space="preserve"> 嫌いなものは何ですか？</t>
    </r>
    <rPh sb="5" eb="6">
      <t>キラ</t>
    </rPh>
    <rPh sb="11" eb="12">
      <t>ナン</t>
    </rPh>
    <phoneticPr fontId="2"/>
  </si>
  <si>
    <t>　（　　）野菜　（　　）魚　（　　）肉</t>
    <rPh sb="5" eb="7">
      <t>ヤサイ</t>
    </rPh>
    <rPh sb="12" eb="13">
      <t>サカナ</t>
    </rPh>
    <rPh sb="18" eb="19">
      <t>ニク</t>
    </rPh>
    <phoneticPr fontId="2"/>
  </si>
  <si>
    <t>　（　　）芋　（　　）豆　（　　）卵</t>
    <rPh sb="5" eb="6">
      <t>イモ</t>
    </rPh>
    <rPh sb="11" eb="12">
      <t>マメ</t>
    </rPh>
    <rPh sb="17" eb="18">
      <t>タマゴ</t>
    </rPh>
    <phoneticPr fontId="2"/>
  </si>
  <si>
    <t>　（　　）牛乳　（　　）果物</t>
    <rPh sb="5" eb="7">
      <t>ギュウニュウ</t>
    </rPh>
    <rPh sb="12" eb="14">
      <t>クダモノ</t>
    </rPh>
    <phoneticPr fontId="2"/>
  </si>
  <si>
    <t>　その他（　　　　　　　　　　　　　　）</t>
    <rPh sb="3" eb="4">
      <t>タ</t>
    </rPh>
    <phoneticPr fontId="2"/>
  </si>
  <si>
    <t>３．おやつについて</t>
    <phoneticPr fontId="2"/>
  </si>
  <si>
    <t>　＊（　　）毎日食べる</t>
    <rPh sb="6" eb="8">
      <t>マイニチ</t>
    </rPh>
    <rPh sb="8" eb="9">
      <t>タ</t>
    </rPh>
    <phoneticPr fontId="2"/>
  </si>
  <si>
    <t>　＊（　　）時々食べない</t>
    <rPh sb="6" eb="8">
      <t>トキドキ</t>
    </rPh>
    <rPh sb="8" eb="9">
      <t>タ</t>
    </rPh>
    <phoneticPr fontId="2"/>
  </si>
  <si>
    <t>　＊（　　）時々食べる</t>
    <rPh sb="6" eb="8">
      <t>トキドキ</t>
    </rPh>
    <rPh sb="8" eb="9">
      <t>タ</t>
    </rPh>
    <phoneticPr fontId="2"/>
  </si>
  <si>
    <t>　＊（　　）食べない</t>
    <rPh sb="6" eb="7">
      <t>タ</t>
    </rPh>
    <phoneticPr fontId="2"/>
  </si>
  <si>
    <t>　＊（　　）ほとんど食べない</t>
    <rPh sb="10" eb="11">
      <t>タ</t>
    </rPh>
    <phoneticPr fontId="2"/>
  </si>
  <si>
    <t>＊ご協力ありがとうございました。</t>
    <rPh sb="2" eb="4">
      <t>キョウリョク</t>
    </rPh>
    <phoneticPr fontId="2"/>
  </si>
  <si>
    <t>川南小学校　給食試食会アンケート集計結果　</t>
    <rPh sb="0" eb="2">
      <t>カワミナミ</t>
    </rPh>
    <rPh sb="2" eb="3">
      <t>ショウ</t>
    </rPh>
    <rPh sb="3" eb="5">
      <t>ガッコウ</t>
    </rPh>
    <rPh sb="6" eb="8">
      <t>キュウショク</t>
    </rPh>
    <rPh sb="8" eb="10">
      <t>シショク</t>
    </rPh>
    <rPh sb="10" eb="11">
      <t>カイ</t>
    </rPh>
    <rPh sb="16" eb="18">
      <t>シュウケイ</t>
    </rPh>
    <rPh sb="18" eb="20">
      <t>ケッカ</t>
    </rPh>
    <phoneticPr fontId="2"/>
  </si>
  <si>
    <t>多い</t>
    <rPh sb="0" eb="1">
      <t>オオ</t>
    </rPh>
    <phoneticPr fontId="2"/>
  </si>
  <si>
    <t>良い</t>
    <rPh sb="0" eb="1">
      <t>ヨ</t>
    </rPh>
    <phoneticPr fontId="2"/>
  </si>
  <si>
    <t>少ない</t>
    <rPh sb="0" eb="1">
      <t>スク</t>
    </rPh>
    <phoneticPr fontId="2"/>
  </si>
  <si>
    <t>合計</t>
    <rPh sb="0" eb="2">
      <t>ゴウケイ</t>
    </rPh>
    <phoneticPr fontId="2"/>
  </si>
  <si>
    <t>全体量</t>
    <rPh sb="0" eb="2">
      <t>ゼンタイ</t>
    </rPh>
    <rPh sb="2" eb="3">
      <t>リョウ</t>
    </rPh>
    <phoneticPr fontId="2"/>
  </si>
  <si>
    <t>ふつう</t>
    <phoneticPr fontId="2"/>
  </si>
  <si>
    <t>良くない</t>
    <rPh sb="0" eb="1">
      <t>ヨ</t>
    </rPh>
    <phoneticPr fontId="2"/>
  </si>
  <si>
    <t>なし</t>
    <phoneticPr fontId="2"/>
  </si>
  <si>
    <t>あり</t>
    <phoneticPr fontId="2"/>
  </si>
  <si>
    <t>野菜</t>
    <rPh sb="0" eb="2">
      <t>ヤサイ</t>
    </rPh>
    <phoneticPr fontId="2"/>
  </si>
  <si>
    <t>豆</t>
    <rPh sb="0" eb="1">
      <t>マメ</t>
    </rPh>
    <phoneticPr fontId="2"/>
  </si>
  <si>
    <t>　毎日食べる</t>
    <rPh sb="1" eb="3">
      <t>マイニチ</t>
    </rPh>
    <rPh sb="3" eb="4">
      <t>タ</t>
    </rPh>
    <phoneticPr fontId="2"/>
  </si>
  <si>
    <t>　時々食べない</t>
    <rPh sb="1" eb="3">
      <t>トキドキ</t>
    </rPh>
    <rPh sb="3" eb="4">
      <t>タ</t>
    </rPh>
    <phoneticPr fontId="2"/>
  </si>
  <si>
    <t>　時々食べる</t>
    <rPh sb="1" eb="3">
      <t>トキドキ</t>
    </rPh>
    <rPh sb="3" eb="4">
      <t>タ</t>
    </rPh>
    <phoneticPr fontId="2"/>
  </si>
  <si>
    <t>　食べない</t>
    <rPh sb="1" eb="2">
      <t>タ</t>
    </rPh>
    <phoneticPr fontId="2"/>
  </si>
  <si>
    <t>　ほとんど食べない</t>
    <rPh sb="5" eb="6">
      <t>タ</t>
    </rPh>
    <phoneticPr fontId="2"/>
  </si>
  <si>
    <t>　合計</t>
    <rPh sb="1" eb="3">
      <t>ゴウケイ</t>
    </rPh>
    <phoneticPr fontId="2"/>
  </si>
  <si>
    <t>２．朝ごはんについて</t>
    <rPh sb="2" eb="3">
      <t>アサ</t>
    </rPh>
    <phoneticPr fontId="2"/>
  </si>
  <si>
    <t>１．すききらいについて</t>
    <phoneticPr fontId="2"/>
  </si>
  <si>
    <t>　＊（　　）すききらいがあまりない</t>
    <phoneticPr fontId="2"/>
  </si>
  <si>
    <t>　＊（　　）すききらいがある</t>
    <phoneticPr fontId="2"/>
  </si>
  <si>
    <t>むぎごはん</t>
    <phoneticPr fontId="2"/>
  </si>
  <si>
    <t>牛乳</t>
    <rPh sb="0" eb="2">
      <t>ギュウニュウ</t>
    </rPh>
    <phoneticPr fontId="2"/>
  </si>
  <si>
    <t>申込</t>
    <rPh sb="0" eb="2">
      <t>モウシコミ</t>
    </rPh>
    <phoneticPr fontId="2"/>
  </si>
  <si>
    <t>試食</t>
    <rPh sb="0" eb="2">
      <t>シショク</t>
    </rPh>
    <phoneticPr fontId="2"/>
  </si>
  <si>
    <t>　※きらいなもの</t>
    <phoneticPr fontId="2"/>
  </si>
  <si>
    <t>１．地産地消について知っていますか？</t>
    <rPh sb="2" eb="6">
      <t>チサンチショウ</t>
    </rPh>
    <rPh sb="10" eb="11">
      <t>シ</t>
    </rPh>
    <phoneticPr fontId="2"/>
  </si>
  <si>
    <t>　＊（　　）知っている</t>
    <rPh sb="6" eb="7">
      <t>シ</t>
    </rPh>
    <phoneticPr fontId="2"/>
  </si>
  <si>
    <t>　＊（　　）言葉はきいたことがある</t>
    <rPh sb="6" eb="8">
      <t>コトバ</t>
    </rPh>
    <phoneticPr fontId="2"/>
  </si>
  <si>
    <t>　＊（　　）知らない</t>
    <rPh sb="6" eb="7">
      <t>シ</t>
    </rPh>
    <phoneticPr fontId="2"/>
  </si>
  <si>
    <t>Ⅳ　学校給食へのご要望や本日の感想などありましたらお書きください。</t>
    <rPh sb="2" eb="4">
      <t>ガッコウ</t>
    </rPh>
    <rPh sb="4" eb="6">
      <t>キュウショク</t>
    </rPh>
    <rPh sb="9" eb="11">
      <t>ヨウボウ</t>
    </rPh>
    <rPh sb="12" eb="14">
      <t>ホンジツ</t>
    </rPh>
    <rPh sb="13" eb="14">
      <t>チホン</t>
    </rPh>
    <rPh sb="15" eb="17">
      <t>カンソウ</t>
    </rPh>
    <rPh sb="26" eb="27">
      <t>カ</t>
    </rPh>
    <phoneticPr fontId="2"/>
  </si>
  <si>
    <t>Ⅱ　子どもさんのご家庭での食生活についておたずねします。‥‥‥○をつけてください。</t>
    <rPh sb="2" eb="3">
      <t>コ</t>
    </rPh>
    <rPh sb="9" eb="11">
      <t>カテイ</t>
    </rPh>
    <rPh sb="13" eb="16">
      <t>ショクセイカツ</t>
    </rPh>
    <phoneticPr fontId="2"/>
  </si>
  <si>
    <t>Ⅲ　地産地消についておたずねします。</t>
    <rPh sb="2" eb="6">
      <t>チサンチショウ</t>
    </rPh>
    <phoneticPr fontId="2"/>
  </si>
  <si>
    <t>アンケート回収</t>
    <rPh sb="5" eb="7">
      <t>カイシュウ</t>
    </rPh>
    <phoneticPr fontId="2"/>
  </si>
  <si>
    <t>（対象　１年保護者）</t>
    <rPh sb="1" eb="3">
      <t>タイショウ</t>
    </rPh>
    <rPh sb="5" eb="6">
      <t>ネン</t>
    </rPh>
    <rPh sb="6" eb="9">
      <t>ホゴシャ</t>
    </rPh>
    <phoneticPr fontId="2"/>
  </si>
  <si>
    <t>芋</t>
    <rPh sb="0" eb="1">
      <t>イモ</t>
    </rPh>
    <phoneticPr fontId="2"/>
  </si>
  <si>
    <t>＊　本日の献立について</t>
    <rPh sb="2" eb="4">
      <t>ホンジツ</t>
    </rPh>
    <rPh sb="5" eb="7">
      <t>コンダテ</t>
    </rPh>
    <phoneticPr fontId="2"/>
  </si>
  <si>
    <t>＊　子どもの食生活について</t>
    <rPh sb="2" eb="3">
      <t>コ</t>
    </rPh>
    <rPh sb="6" eb="9">
      <t>ショクセイカツ</t>
    </rPh>
    <phoneticPr fontId="2"/>
  </si>
  <si>
    <t>＊　地産地消について</t>
    <rPh sb="2" eb="6">
      <t>チサンチショウ</t>
    </rPh>
    <phoneticPr fontId="2"/>
  </si>
  <si>
    <t>知っている</t>
    <rPh sb="0" eb="1">
      <t>シ</t>
    </rPh>
    <phoneticPr fontId="2"/>
  </si>
  <si>
    <t>言葉はきいたことがある</t>
    <rPh sb="0" eb="2">
      <t>コトバ</t>
    </rPh>
    <phoneticPr fontId="2"/>
  </si>
  <si>
    <t>豚肉</t>
    <rPh sb="0" eb="1">
      <t>ブタ</t>
    </rPh>
    <rPh sb="1" eb="2">
      <t>ニク</t>
    </rPh>
    <phoneticPr fontId="2"/>
  </si>
  <si>
    <t>ピーマン</t>
    <phoneticPr fontId="2"/>
  </si>
  <si>
    <t>トマト</t>
    <phoneticPr fontId="2"/>
  </si>
  <si>
    <t>いちご</t>
    <phoneticPr fontId="2"/>
  </si>
  <si>
    <t>スイートコーン</t>
    <phoneticPr fontId="2"/>
  </si>
  <si>
    <t>＊　感想，その他について</t>
    <rPh sb="2" eb="4">
      <t>カンソウ</t>
    </rPh>
    <rPh sb="7" eb="8">
      <t>タ</t>
    </rPh>
    <phoneticPr fontId="2"/>
  </si>
  <si>
    <t>　○　これからもおいしい給食をお願いします。</t>
    <rPh sb="12" eb="14">
      <t>キュウショク</t>
    </rPh>
    <rPh sb="16" eb="17">
      <t>ネガ</t>
    </rPh>
    <phoneticPr fontId="2"/>
  </si>
  <si>
    <r>
      <t xml:space="preserve">    </t>
    </r>
    <r>
      <rPr>
        <sz val="11"/>
        <rFont val="HG丸ｺﾞｼｯｸM-PRO"/>
        <family val="3"/>
        <charset val="128"/>
      </rPr>
      <t xml:space="preserve"> どんなものを食べていますか？</t>
    </r>
    <rPh sb="11" eb="12">
      <t>タ</t>
    </rPh>
    <phoneticPr fontId="2"/>
  </si>
  <si>
    <t>＊麦ごはん</t>
    <rPh sb="1" eb="2">
      <t>ムギ</t>
    </rPh>
    <phoneticPr fontId="2"/>
  </si>
  <si>
    <t>＊全体量</t>
    <rPh sb="1" eb="3">
      <t>ゼンタイ</t>
    </rPh>
    <rPh sb="3" eb="4">
      <t>リョウ</t>
    </rPh>
    <phoneticPr fontId="2"/>
  </si>
  <si>
    <t>令和元年５月８日　川南小学校</t>
    <rPh sb="0" eb="1">
      <t>レイ</t>
    </rPh>
    <rPh sb="1" eb="2">
      <t>ワ</t>
    </rPh>
    <rPh sb="2" eb="3">
      <t>ガン</t>
    </rPh>
    <rPh sb="3" eb="4">
      <t>ネン</t>
    </rPh>
    <rPh sb="5" eb="6">
      <t>ガツ</t>
    </rPh>
    <rPh sb="7" eb="8">
      <t>ニチ</t>
    </rPh>
    <rPh sb="9" eb="10">
      <t>カワ</t>
    </rPh>
    <rPh sb="10" eb="11">
      <t>ミナミ</t>
    </rPh>
    <rPh sb="11" eb="12">
      <t>ショウ</t>
    </rPh>
    <rPh sb="12" eb="13">
      <t>ガク</t>
    </rPh>
    <rPh sb="13" eb="14">
      <t>コウ</t>
    </rPh>
    <phoneticPr fontId="2"/>
  </si>
  <si>
    <t>＊ポークカレー</t>
    <phoneticPr fontId="2"/>
  </si>
  <si>
    <t>＊だいこんサラダ</t>
    <phoneticPr fontId="2"/>
  </si>
  <si>
    <t>　どんなものを食べていますか？</t>
    <rPh sb="7" eb="8">
      <t>タ</t>
    </rPh>
    <phoneticPr fontId="2"/>
  </si>
  <si>
    <t>２．川南町の特産品ときいて、どんな食べ物がうかびますか？</t>
    <rPh sb="2" eb="5">
      <t>カワミナミチョウ</t>
    </rPh>
    <rPh sb="6" eb="9">
      <t>トクサンヒン</t>
    </rPh>
    <rPh sb="17" eb="18">
      <t>タ</t>
    </rPh>
    <rPh sb="19" eb="20">
      <t>モノ</t>
    </rPh>
    <phoneticPr fontId="2"/>
  </si>
  <si>
    <t>１８名</t>
    <rPh sb="2" eb="3">
      <t>メイ</t>
    </rPh>
    <phoneticPr fontId="2"/>
  </si>
  <si>
    <t>ポークカレー</t>
  </si>
  <si>
    <t>ポークカレー</t>
    <phoneticPr fontId="2"/>
  </si>
  <si>
    <t>だいこんサラダ</t>
  </si>
  <si>
    <t>だいこんサラダ</t>
    <phoneticPr fontId="2"/>
  </si>
  <si>
    <t>むぎごはん</t>
  </si>
  <si>
    <t>（複数回答：人）</t>
    <rPh sb="1" eb="3">
      <t>フクスウ</t>
    </rPh>
    <rPh sb="3" eb="5">
      <t>カイトウ</t>
    </rPh>
    <rPh sb="6" eb="7">
      <t>ニン</t>
    </rPh>
    <phoneticPr fontId="2"/>
  </si>
  <si>
    <t>肉</t>
    <rPh sb="0" eb="1">
      <t>ニク</t>
    </rPh>
    <phoneticPr fontId="2"/>
  </si>
  <si>
    <t>川南町の特産品でうかぶもの（複数回答）</t>
    <rPh sb="0" eb="3">
      <t>カワミナミチョウ</t>
    </rPh>
    <rPh sb="4" eb="7">
      <t>トクサンヒン</t>
    </rPh>
    <rPh sb="14" eb="16">
      <t>フクスウ</t>
    </rPh>
    <rPh sb="16" eb="18">
      <t>カイトウ</t>
    </rPh>
    <phoneticPr fontId="2"/>
  </si>
  <si>
    <t>きゅうり</t>
    <phoneticPr fontId="2"/>
  </si>
  <si>
    <t>かぼちゃ</t>
    <phoneticPr fontId="2"/>
  </si>
  <si>
    <t>みかん</t>
    <phoneticPr fontId="2"/>
  </si>
  <si>
    <t>浜うどん</t>
    <rPh sb="0" eb="1">
      <t>ハマ</t>
    </rPh>
    <phoneticPr fontId="2"/>
  </si>
  <si>
    <t>地鶏</t>
    <rPh sb="0" eb="2">
      <t>ジドリ</t>
    </rPh>
    <phoneticPr fontId="2"/>
  </si>
  <si>
    <t>※ご協力ありがとうございました。　　　　都原・田中</t>
    <rPh sb="2" eb="4">
      <t>キョウリョク</t>
    </rPh>
    <rPh sb="20" eb="21">
      <t>ト</t>
    </rPh>
    <rPh sb="21" eb="22">
      <t>ハラ</t>
    </rPh>
    <rPh sb="23" eb="25">
      <t>タナカ</t>
    </rPh>
    <phoneticPr fontId="2"/>
  </si>
  <si>
    <t>　○　家では食べないものも食べてくれて助かります。</t>
    <rPh sb="3" eb="4">
      <t>イエ</t>
    </rPh>
    <rPh sb="6" eb="7">
      <t>タ</t>
    </rPh>
    <rPh sb="13" eb="14">
      <t>タ</t>
    </rPh>
    <rPh sb="19" eb="20">
      <t>タス</t>
    </rPh>
    <phoneticPr fontId="2"/>
  </si>
  <si>
    <t>　○　バランスがよくおいしかったです。</t>
    <phoneticPr fontId="2"/>
  </si>
  <si>
    <t>　○　おいしい給食ありがとうございます。</t>
    <rPh sb="7" eb="9">
      <t>キュウショク</t>
    </rPh>
    <phoneticPr fontId="2"/>
  </si>
  <si>
    <t>　※食べているもの</t>
    <rPh sb="2" eb="3">
      <t>タ</t>
    </rPh>
    <phoneticPr fontId="2"/>
  </si>
  <si>
    <t>　※食べているもの（複数回答：人）</t>
    <rPh sb="2" eb="3">
      <t>タ</t>
    </rPh>
    <rPh sb="10" eb="12">
      <t>フクスウ</t>
    </rPh>
    <rPh sb="12" eb="14">
      <t>カイトウ</t>
    </rPh>
    <rPh sb="15" eb="16">
      <t>ニン</t>
    </rPh>
    <phoneticPr fontId="2"/>
  </si>
  <si>
    <t>スナック菓子</t>
    <rPh sb="4" eb="6">
      <t>ガシ</t>
    </rPh>
    <phoneticPr fontId="2"/>
  </si>
  <si>
    <t>グミ</t>
    <phoneticPr fontId="2"/>
  </si>
  <si>
    <t>チョコレート</t>
    <phoneticPr fontId="2"/>
  </si>
  <si>
    <t>クッキー</t>
    <phoneticPr fontId="2"/>
  </si>
  <si>
    <t>ゼリー</t>
    <phoneticPr fontId="2"/>
  </si>
  <si>
    <t>ガム</t>
    <phoneticPr fontId="2"/>
  </si>
  <si>
    <t>アイスクリーム</t>
    <phoneticPr fontId="2"/>
  </si>
  <si>
    <t>せんべい</t>
    <phoneticPr fontId="2"/>
  </si>
  <si>
    <t>くだもの</t>
    <phoneticPr fontId="2"/>
  </si>
  <si>
    <t>主食とみそ汁とおかず（野菜なし）</t>
    <rPh sb="0" eb="2">
      <t>シュショク</t>
    </rPh>
    <rPh sb="5" eb="6">
      <t>シル</t>
    </rPh>
    <rPh sb="11" eb="13">
      <t>ヤサイ</t>
    </rPh>
    <phoneticPr fontId="2"/>
  </si>
  <si>
    <t>主食とみそ汁とおかず（野菜あり）</t>
    <rPh sb="0" eb="2">
      <t>シュショク</t>
    </rPh>
    <rPh sb="5" eb="6">
      <t>シル</t>
    </rPh>
    <rPh sb="11" eb="13">
      <t>ヤサイ</t>
    </rPh>
    <phoneticPr fontId="2"/>
  </si>
  <si>
    <t>主食とみそ汁</t>
    <rPh sb="0" eb="2">
      <t>シュショク</t>
    </rPh>
    <rPh sb="5" eb="6">
      <t>シル</t>
    </rPh>
    <phoneticPr fontId="2"/>
  </si>
  <si>
    <t>主食のみ</t>
    <rPh sb="0" eb="2">
      <t>シュショク</t>
    </rPh>
    <phoneticPr fontId="2"/>
  </si>
  <si>
    <t>主食とおかず（野菜なし）</t>
    <rPh sb="0" eb="2">
      <t>シュショク</t>
    </rPh>
    <rPh sb="7" eb="9">
      <t>ヤサイ</t>
    </rPh>
    <phoneticPr fontId="2"/>
  </si>
  <si>
    <t>主食とおかず（野菜あり）</t>
    <rPh sb="0" eb="2">
      <t>シュショク</t>
    </rPh>
    <rPh sb="7" eb="9">
      <t>ヤサイ</t>
    </rPh>
    <phoneticPr fontId="2"/>
  </si>
  <si>
    <t>　おにぎり，パン，卵ごはん</t>
    <rPh sb="9" eb="10">
      <t>タマゴ</t>
    </rPh>
    <phoneticPr fontId="2"/>
  </si>
  <si>
    <t>　卵焼き，納豆，魚，ウィンナー，のり，ふりかけ，くだもの</t>
    <rPh sb="1" eb="3">
      <t>タマゴヤ</t>
    </rPh>
    <rPh sb="5" eb="7">
      <t>ナットウ</t>
    </rPh>
    <rPh sb="8" eb="9">
      <t>サカナ</t>
    </rPh>
    <phoneticPr fontId="2"/>
  </si>
  <si>
    <t>令和元年５月８日（水）</t>
    <rPh sb="0" eb="1">
      <t>レイ</t>
    </rPh>
    <rPh sb="1" eb="2">
      <t>ワ</t>
    </rPh>
    <rPh sb="2" eb="3">
      <t>ガン</t>
    </rPh>
    <rPh sb="3" eb="4">
      <t>ネン</t>
    </rPh>
    <rPh sb="5" eb="6">
      <t>ガツ</t>
    </rPh>
    <rPh sb="7" eb="8">
      <t>ヒ</t>
    </rPh>
    <rPh sb="9" eb="10">
      <t>スイ</t>
    </rPh>
    <phoneticPr fontId="2"/>
  </si>
  <si>
    <t>２４名</t>
    <rPh sb="2" eb="3">
      <t>メイ</t>
    </rPh>
    <phoneticPr fontId="2"/>
  </si>
  <si>
    <t>２１名（他参観のみあり）</t>
    <rPh sb="2" eb="3">
      <t>メイ</t>
    </rPh>
    <rPh sb="4" eb="5">
      <t>ホカ</t>
    </rPh>
    <rPh sb="5" eb="7">
      <t>サンカン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</si>
</sst>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font>
      <sz val="11"/>
      <name val="ＭＳ Ｐゴシック"/>
      <family val="3"/>
      <charset val="128"/>
    </font>
    <font>
      <sz val="11"/>
      <name val="ＭＳ Ｐゴシック"/>
      <family val="3"/>
      <charset val="128"/>
    </font>
    <font>
      <sz val="6"/>
      <name val="ＭＳ Ｐゴシック"/>
      <family val="3"/>
      <charset val="128"/>
    </font>
    <font>
      <sz val="26"/>
      <name val="富士ポップＰ"/>
      <family val="3"/>
      <charset val="128"/>
    </font>
    <font>
      <sz val="11"/>
      <name val="HG丸ｺﾞｼｯｸM-PRO"/>
      <family val="3"/>
      <charset val="128"/>
    </font>
    <font>
      <b/>
      <sz val="11"/>
      <name val="ＭＳ Ｐゴシック"/>
      <family val="3"/>
      <charset val="128"/>
    </font>
    <font>
      <b/>
      <sz val="16"/>
      <name val="ＭＳ Ｐゴシック"/>
      <family val="3"/>
      <charset val="128"/>
    </font>
  </fonts>
  <fills count="2">
    <fill>
      <patternFill patternType="none"/>
    </fill>
    <fill>
      <patternFill patternType="gray125"/>
    </fill>
  </fills>
  <borders count="9">
    <border>
      <left/>
      <right/>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alignment vertical="center"/>
    </xf>
  </cellStyleXfs>
  <cellXfs count="39">
    <xf numFmtId="0" fontId="0" fillId="0" borderId="0" xfId="0">
      <alignment vertical="center"/>
    </xf>
    <xf numFmtId="0" fontId="1" fillId="0" borderId="0" xfId="0" applyFont="1">
      <alignment vertical="center"/>
    </xf>
    <xf numFmtId="0" fontId="1" fillId="0" borderId="0" xfId="0" applyFont="1" applyAlignment="1">
      <alignment horizontal="center" vertical="center"/>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0" xfId="0" applyFont="1" applyAlignment="1">
      <alignment vertical="center"/>
    </xf>
    <xf numFmtId="0" fontId="4" fillId="0" borderId="0" xfId="0" applyFont="1">
      <alignment vertical="center"/>
    </xf>
    <xf numFmtId="0" fontId="0" fillId="0" borderId="0" xfId="0" applyAlignment="1">
      <alignment horizontal="right" vertical="center"/>
    </xf>
    <xf numFmtId="0" fontId="5" fillId="0" borderId="3" xfId="0" applyFont="1" applyBorder="1" applyAlignment="1">
      <alignment horizontal="center" vertical="center"/>
    </xf>
    <xf numFmtId="0" fontId="0" fillId="0" borderId="3" xfId="0" applyBorder="1" applyAlignment="1">
      <alignment horizontal="center" vertical="center"/>
    </xf>
    <xf numFmtId="0" fontId="0" fillId="0" borderId="3" xfId="0" applyBorder="1">
      <alignment vertical="center"/>
    </xf>
    <xf numFmtId="0" fontId="5" fillId="0" borderId="0" xfId="0" applyFont="1">
      <alignment vertical="center"/>
    </xf>
    <xf numFmtId="0" fontId="5" fillId="0" borderId="0" xfId="0" applyFont="1" applyAlignment="1">
      <alignment horizontal="center" vertical="center"/>
    </xf>
    <xf numFmtId="0" fontId="0" fillId="0" borderId="4" xfId="0" applyBorder="1">
      <alignment vertical="center"/>
    </xf>
    <xf numFmtId="0" fontId="0" fillId="0" borderId="0" xfId="0" applyBorder="1">
      <alignment vertical="center"/>
    </xf>
    <xf numFmtId="0" fontId="0" fillId="0" borderId="0" xfId="0" applyFill="1" applyBorder="1">
      <alignment vertical="center"/>
    </xf>
    <xf numFmtId="0" fontId="0" fillId="0" borderId="0" xfId="0" applyAlignment="1">
      <alignment horizontal="left" vertical="center"/>
    </xf>
    <xf numFmtId="0" fontId="5" fillId="0" borderId="0" xfId="0" applyFont="1" applyAlignment="1">
      <alignment horizontal="right" vertical="center"/>
    </xf>
    <xf numFmtId="0" fontId="4" fillId="0" borderId="0" xfId="0" applyFont="1" applyAlignment="1">
      <alignment horizontal="right"/>
    </xf>
    <xf numFmtId="0" fontId="0" fillId="0" borderId="0" xfId="0" applyBorder="1" applyAlignment="1">
      <alignment vertical="center"/>
    </xf>
    <xf numFmtId="0" fontId="5" fillId="0" borderId="0" xfId="0" applyFont="1" applyAlignment="1">
      <alignment horizontal="right" vertical="center" shrinkToFit="1"/>
    </xf>
    <xf numFmtId="0" fontId="0" fillId="0" borderId="0" xfId="0" applyBorder="1" applyAlignment="1">
      <alignment horizontal="center" vertical="center"/>
    </xf>
    <xf numFmtId="0" fontId="0" fillId="0" borderId="0" xfId="0" applyAlignment="1">
      <alignment horizontal="center" vertical="center"/>
    </xf>
    <xf numFmtId="0" fontId="0" fillId="0" borderId="0" xfId="0" applyAlignment="1">
      <alignment horizontal="left" vertical="center"/>
    </xf>
    <xf numFmtId="0" fontId="5" fillId="0" borderId="0" xfId="0" applyFont="1" applyAlignment="1">
      <alignment horizontal="left" vertical="center"/>
    </xf>
    <xf numFmtId="0" fontId="0" fillId="0" borderId="0" xfId="0" applyFont="1">
      <alignment vertical="center"/>
    </xf>
    <xf numFmtId="0" fontId="0" fillId="0" borderId="0" xfId="0" applyFont="1" applyAlignment="1">
      <alignment horizontal="center" vertical="center"/>
    </xf>
    <xf numFmtId="0" fontId="0" fillId="0" borderId="0" xfId="0" applyFont="1" applyAlignment="1">
      <alignment horizontal="right" vertical="center"/>
    </xf>
    <xf numFmtId="0" fontId="6" fillId="0" borderId="0" xfId="0" applyFont="1" applyAlignment="1">
      <alignment horizontal="center" vertical="center"/>
    </xf>
    <xf numFmtId="58" fontId="0" fillId="0" borderId="0" xfId="0" applyNumberFormat="1" applyAlignment="1">
      <alignment horizontal="left" vertical="center"/>
    </xf>
    <xf numFmtId="0" fontId="4" fillId="0" borderId="0" xfId="0" applyFont="1" applyAlignment="1">
      <alignment horizontal="left" vertical="center"/>
    </xf>
    <xf numFmtId="0" fontId="4" fillId="0" borderId="5" xfId="0" applyFont="1" applyBorder="1" applyAlignment="1">
      <alignment horizontal="left" vertical="center"/>
    </xf>
    <xf numFmtId="0" fontId="0" fillId="0" borderId="0" xfId="0" applyAlignment="1">
      <alignment horizontal="left" vertical="center"/>
    </xf>
    <xf numFmtId="0" fontId="4" fillId="0" borderId="0" xfId="0" applyFont="1" applyAlignment="1">
      <alignment horizontal="right" vertical="center"/>
    </xf>
    <xf numFmtId="0" fontId="3" fillId="0" borderId="0" xfId="0" applyFont="1" applyAlignment="1">
      <alignment horizontal="left" vertical="center"/>
    </xf>
    <xf numFmtId="58" fontId="4" fillId="0" borderId="0" xfId="0" applyNumberFormat="1" applyFont="1" applyAlignment="1">
      <alignment horizontal="right" vertical="center"/>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a:t>本日の献立（量）</a:t>
            </a:r>
          </a:p>
        </c:rich>
      </c:tx>
      <c:layout/>
      <c:overlay val="0"/>
      <c:spPr>
        <a:noFill/>
        <a:ln w="25400">
          <a:noFill/>
        </a:ln>
      </c:spPr>
    </c:title>
    <c:autoTitleDeleted val="0"/>
    <c:plotArea>
      <c:layout/>
      <c:barChart>
        <c:barDir val="bar"/>
        <c:grouping val="stacked"/>
        <c:varyColors val="0"/>
        <c:ser>
          <c:idx val="0"/>
          <c:order val="0"/>
          <c:tx>
            <c:strRef>
              <c:f>'集計結果（川小）'!$L$6</c:f>
              <c:strCache>
                <c:ptCount val="1"/>
                <c:pt idx="0">
                  <c:v>多い</c:v>
                </c:pt>
              </c:strCache>
            </c:strRef>
          </c:tx>
          <c:spPr>
            <a:solidFill>
              <a:srgbClr val="4F81BD"/>
            </a:solidFill>
            <a:ln w="25400">
              <a:noFill/>
            </a:ln>
          </c:spPr>
          <c:invertIfNegative val="0"/>
          <c:dLbls>
            <c:spPr>
              <a:noFill/>
              <a:ln w="25400">
                <a:noFill/>
              </a:ln>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'集計結果（川小）'!$K$7:$K$10</c:f>
              <c:strCache>
                <c:ptCount val="4"/>
                <c:pt idx="0">
                  <c:v>むぎごはん</c:v>
                </c:pt>
                <c:pt idx="1">
                  <c:v>ポークカレー</c:v>
                </c:pt>
                <c:pt idx="2">
                  <c:v>だいこんサラダ</c:v>
                </c:pt>
                <c:pt idx="3">
                  <c:v>全体量</c:v>
                </c:pt>
              </c:strCache>
            </c:strRef>
          </c:cat>
          <c:val>
            <c:numRef>
              <c:f>'集計結果（川小）'!$L$7:$L$10</c:f>
              <c:numCache>
                <c:formatCode>General</c:formatCode>
                <c:ptCount val="4"/>
                <c:pt idx="0">
                  <c:v>3</c:v>
                </c:pt>
                <c:pt idx="1">
                  <c:v>3</c:v>
                </c:pt>
                <c:pt idx="2">
                  <c:v>1</c:v>
                </c:pt>
                <c:pt idx="3">
                  <c:v>2</c:v>
                </c:pt>
              </c:numCache>
            </c:numRef>
          </c:val>
          <c:extLst>
            <c:ext xmlns:c16="http://schemas.microsoft.com/office/drawing/2014/chart" uri="{C3380CC4-5D6E-409C-BE32-E72D297353CC}">
              <c16:uniqueId val="{00000000-8788-42F7-94D7-DA6F575C142B}"/>
            </c:ext>
          </c:extLst>
        </c:ser>
        <c:ser>
          <c:idx val="1"/>
          <c:order val="1"/>
          <c:tx>
            <c:strRef>
              <c:f>'集計結果（川小）'!$M$6</c:f>
              <c:strCache>
                <c:ptCount val="1"/>
                <c:pt idx="0">
                  <c:v>良い</c:v>
                </c:pt>
              </c:strCache>
            </c:strRef>
          </c:tx>
          <c:spPr>
            <a:solidFill>
              <a:srgbClr val="C0504D"/>
            </a:solidFill>
            <a:ln w="25400">
              <a:noFill/>
            </a:ln>
          </c:spPr>
          <c:invertIfNegative val="0"/>
          <c:dLbls>
            <c:spPr>
              <a:noFill/>
              <a:ln w="25400">
                <a:noFill/>
              </a:ln>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'集計結果（川小）'!$K$7:$K$10</c:f>
              <c:strCache>
                <c:ptCount val="4"/>
                <c:pt idx="0">
                  <c:v>むぎごはん</c:v>
                </c:pt>
                <c:pt idx="1">
                  <c:v>ポークカレー</c:v>
                </c:pt>
                <c:pt idx="2">
                  <c:v>だいこんサラダ</c:v>
                </c:pt>
                <c:pt idx="3">
                  <c:v>全体量</c:v>
                </c:pt>
              </c:strCache>
            </c:strRef>
          </c:cat>
          <c:val>
            <c:numRef>
              <c:f>'集計結果（川小）'!$M$7:$M$10</c:f>
              <c:numCache>
                <c:formatCode>General</c:formatCode>
                <c:ptCount val="4"/>
                <c:pt idx="0">
                  <c:v>15</c:v>
                </c:pt>
                <c:pt idx="1">
                  <c:v>15</c:v>
                </c:pt>
                <c:pt idx="2">
                  <c:v>16</c:v>
                </c:pt>
                <c:pt idx="3">
                  <c:v>16</c:v>
                </c:pt>
              </c:numCache>
            </c:numRef>
          </c:val>
          <c:extLst>
            <c:ext xmlns:c16="http://schemas.microsoft.com/office/drawing/2014/chart" uri="{C3380CC4-5D6E-409C-BE32-E72D297353CC}">
              <c16:uniqueId val="{00000001-8788-42F7-94D7-DA6F575C142B}"/>
            </c:ext>
          </c:extLst>
        </c:ser>
        <c:ser>
          <c:idx val="2"/>
          <c:order val="2"/>
          <c:tx>
            <c:strRef>
              <c:f>'集計結果（川小）'!$N$6</c:f>
              <c:strCache>
                <c:ptCount val="1"/>
                <c:pt idx="0">
                  <c:v>少ない</c:v>
                </c:pt>
              </c:strCache>
            </c:strRef>
          </c:tx>
          <c:spPr>
            <a:solidFill>
              <a:srgbClr val="9BBB59"/>
            </a:solidFill>
            <a:ln w="25400">
              <a:noFill/>
            </a:ln>
          </c:spPr>
          <c:invertIfNegative val="0"/>
          <c:dLbls>
            <c:spPr>
              <a:noFill/>
              <a:ln w="25400">
                <a:noFill/>
              </a:ln>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'集計結果（川小）'!$K$7:$K$10</c:f>
              <c:strCache>
                <c:ptCount val="4"/>
                <c:pt idx="0">
                  <c:v>むぎごはん</c:v>
                </c:pt>
                <c:pt idx="1">
                  <c:v>ポークカレー</c:v>
                </c:pt>
                <c:pt idx="2">
                  <c:v>だいこんサラダ</c:v>
                </c:pt>
                <c:pt idx="3">
                  <c:v>全体量</c:v>
                </c:pt>
              </c:strCache>
            </c:strRef>
          </c:cat>
          <c:val>
            <c:numRef>
              <c:f>'集計結果（川小）'!$N$7:$N$10</c:f>
              <c:numCache>
                <c:formatCode>General</c:formatCode>
                <c:ptCount val="4"/>
                <c:pt idx="0">
                  <c:v>0</c:v>
                </c:pt>
                <c:pt idx="1">
                  <c:v>0</c:v>
                </c:pt>
                <c:pt idx="2">
                  <c:v>1</c:v>
                </c:pt>
                <c:pt idx="3">
                  <c:v>0</c:v>
                </c:pt>
              </c:numCache>
            </c:numRef>
          </c:val>
          <c:extLst>
            <c:ext xmlns:c16="http://schemas.microsoft.com/office/drawing/2014/chart" uri="{C3380CC4-5D6E-409C-BE32-E72D297353CC}">
              <c16:uniqueId val="{00000002-8788-42F7-94D7-DA6F575C142B}"/>
            </c:ext>
          </c:extLst>
        </c:ser>
        <c:dLbls>
          <c:showLegendKey val="0"/>
          <c:showVal val="0"/>
          <c:showCatName val="0"/>
          <c:showSerName val="0"/>
          <c:showPercent val="0"/>
          <c:showBubbleSize val="0"/>
        </c:dLbls>
        <c:gapWidth val="150"/>
        <c:overlap val="100"/>
        <c:axId val="322948952"/>
        <c:axId val="323070040"/>
      </c:barChart>
      <c:catAx>
        <c:axId val="32294895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323070040"/>
        <c:crosses val="autoZero"/>
        <c:auto val="1"/>
        <c:lblAlgn val="ctr"/>
        <c:lblOffset val="100"/>
        <c:noMultiLvlLbl val="0"/>
      </c:catAx>
      <c:valAx>
        <c:axId val="323070040"/>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ln w="9525">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322948952"/>
        <c:crosses val="autoZero"/>
        <c:crossBetween val="between"/>
      </c:valAx>
      <c:spPr>
        <a:noFill/>
        <a:ln w="25400">
          <a:noFill/>
        </a:ln>
      </c:spPr>
    </c:plotArea>
    <c:legend>
      <c:legendPos val="b"/>
      <c:layout/>
      <c:overlay val="0"/>
      <c:spPr>
        <a:noFill/>
        <a:ln w="25400">
          <a:noFill/>
        </a:ln>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a:t>本日の献立（味）</a:t>
            </a:r>
          </a:p>
        </c:rich>
      </c:tx>
      <c:layout/>
      <c:overlay val="0"/>
      <c:spPr>
        <a:noFill/>
        <a:ln w="25400">
          <a:noFill/>
        </a:ln>
      </c:spPr>
    </c:title>
    <c:autoTitleDeleted val="0"/>
    <c:plotArea>
      <c:layout/>
      <c:barChart>
        <c:barDir val="bar"/>
        <c:grouping val="stacked"/>
        <c:varyColors val="0"/>
        <c:ser>
          <c:idx val="0"/>
          <c:order val="0"/>
          <c:tx>
            <c:strRef>
              <c:f>'集計結果（川小）'!$L$12</c:f>
              <c:strCache>
                <c:ptCount val="1"/>
                <c:pt idx="0">
                  <c:v>良い</c:v>
                </c:pt>
              </c:strCache>
            </c:strRef>
          </c:tx>
          <c:spPr>
            <a:solidFill>
              <a:srgbClr val="4F81BD"/>
            </a:solidFill>
            <a:ln w="25400">
              <a:noFill/>
            </a:ln>
          </c:spPr>
          <c:invertIfNegative val="0"/>
          <c:dLbls>
            <c:spPr>
              <a:noFill/>
              <a:ln w="25400">
                <a:noFill/>
              </a:ln>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'集計結果（川小）'!$K$13:$K$16</c:f>
              <c:strCache>
                <c:ptCount val="4"/>
                <c:pt idx="0">
                  <c:v>むぎごはん</c:v>
                </c:pt>
                <c:pt idx="1">
                  <c:v>ポークカレー</c:v>
                </c:pt>
                <c:pt idx="2">
                  <c:v>だいこんサラダ</c:v>
                </c:pt>
                <c:pt idx="3">
                  <c:v>全体量</c:v>
                </c:pt>
              </c:strCache>
            </c:strRef>
          </c:cat>
          <c:val>
            <c:numRef>
              <c:f>'集計結果（川小）'!$L$13:$L$16</c:f>
              <c:numCache>
                <c:formatCode>General</c:formatCode>
                <c:ptCount val="4"/>
                <c:pt idx="0">
                  <c:v>14</c:v>
                </c:pt>
                <c:pt idx="1">
                  <c:v>15</c:v>
                </c:pt>
                <c:pt idx="2">
                  <c:v>12</c:v>
                </c:pt>
                <c:pt idx="3">
                  <c:v>14</c:v>
                </c:pt>
              </c:numCache>
            </c:numRef>
          </c:val>
          <c:extLst>
            <c:ext xmlns:c16="http://schemas.microsoft.com/office/drawing/2014/chart" uri="{C3380CC4-5D6E-409C-BE32-E72D297353CC}">
              <c16:uniqueId val="{00000000-2966-463F-B620-57D31FAF5259}"/>
            </c:ext>
          </c:extLst>
        </c:ser>
        <c:ser>
          <c:idx val="1"/>
          <c:order val="1"/>
          <c:tx>
            <c:strRef>
              <c:f>'集計結果（川小）'!$M$12</c:f>
              <c:strCache>
                <c:ptCount val="1"/>
                <c:pt idx="0">
                  <c:v>ふつう</c:v>
                </c:pt>
              </c:strCache>
            </c:strRef>
          </c:tx>
          <c:spPr>
            <a:solidFill>
              <a:srgbClr val="C0504D"/>
            </a:solidFill>
            <a:ln w="25400">
              <a:noFill/>
            </a:ln>
          </c:spPr>
          <c:invertIfNegative val="0"/>
          <c:dLbls>
            <c:spPr>
              <a:noFill/>
              <a:ln w="25400">
                <a:noFill/>
              </a:ln>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'集計結果（川小）'!$K$13:$K$16</c:f>
              <c:strCache>
                <c:ptCount val="4"/>
                <c:pt idx="0">
                  <c:v>むぎごはん</c:v>
                </c:pt>
                <c:pt idx="1">
                  <c:v>ポークカレー</c:v>
                </c:pt>
                <c:pt idx="2">
                  <c:v>だいこんサラダ</c:v>
                </c:pt>
                <c:pt idx="3">
                  <c:v>全体量</c:v>
                </c:pt>
              </c:strCache>
            </c:strRef>
          </c:cat>
          <c:val>
            <c:numRef>
              <c:f>'集計結果（川小）'!$M$13:$M$16</c:f>
              <c:numCache>
                <c:formatCode>General</c:formatCode>
                <c:ptCount val="4"/>
                <c:pt idx="0">
                  <c:v>3</c:v>
                </c:pt>
                <c:pt idx="1">
                  <c:v>2</c:v>
                </c:pt>
                <c:pt idx="2">
                  <c:v>5</c:v>
                </c:pt>
                <c:pt idx="3">
                  <c:v>3</c:v>
                </c:pt>
              </c:numCache>
            </c:numRef>
          </c:val>
          <c:extLst>
            <c:ext xmlns:c16="http://schemas.microsoft.com/office/drawing/2014/chart" uri="{C3380CC4-5D6E-409C-BE32-E72D297353CC}">
              <c16:uniqueId val="{00000001-2966-463F-B620-57D31FAF5259}"/>
            </c:ext>
          </c:extLst>
        </c:ser>
        <c:ser>
          <c:idx val="2"/>
          <c:order val="2"/>
          <c:tx>
            <c:strRef>
              <c:f>'集計結果（川小）'!$N$12</c:f>
              <c:strCache>
                <c:ptCount val="1"/>
                <c:pt idx="0">
                  <c:v>良くない</c:v>
                </c:pt>
              </c:strCache>
            </c:strRef>
          </c:tx>
          <c:spPr>
            <a:solidFill>
              <a:srgbClr val="9BBB59"/>
            </a:solidFill>
            <a:ln w="25400">
              <a:noFill/>
            </a:ln>
          </c:spPr>
          <c:invertIfNegative val="0"/>
          <c:dLbls>
            <c:spPr>
              <a:noFill/>
              <a:ln w="25400">
                <a:noFill/>
              </a:ln>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'集計結果（川小）'!$K$13:$K$16</c:f>
              <c:strCache>
                <c:ptCount val="4"/>
                <c:pt idx="0">
                  <c:v>むぎごはん</c:v>
                </c:pt>
                <c:pt idx="1">
                  <c:v>ポークカレー</c:v>
                </c:pt>
                <c:pt idx="2">
                  <c:v>だいこんサラダ</c:v>
                </c:pt>
                <c:pt idx="3">
                  <c:v>全体量</c:v>
                </c:pt>
              </c:strCache>
            </c:strRef>
          </c:cat>
          <c:val>
            <c:numRef>
              <c:f>'集計結果（川小）'!$N$13:$N$16</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02-2966-463F-B620-57D31FAF5259}"/>
            </c:ext>
          </c:extLst>
        </c:ser>
        <c:dLbls>
          <c:showLegendKey val="0"/>
          <c:showVal val="0"/>
          <c:showCatName val="0"/>
          <c:showSerName val="0"/>
          <c:showPercent val="0"/>
          <c:showBubbleSize val="0"/>
        </c:dLbls>
        <c:gapWidth val="150"/>
        <c:overlap val="100"/>
        <c:axId val="323069256"/>
        <c:axId val="323064944"/>
      </c:barChart>
      <c:catAx>
        <c:axId val="323069256"/>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323064944"/>
        <c:crosses val="autoZero"/>
        <c:auto val="1"/>
        <c:lblAlgn val="ctr"/>
        <c:lblOffset val="100"/>
        <c:noMultiLvlLbl val="0"/>
      </c:catAx>
      <c:valAx>
        <c:axId val="323064944"/>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ln w="9525">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323069256"/>
        <c:crosses val="autoZero"/>
        <c:crossBetween val="between"/>
      </c:valAx>
      <c:spPr>
        <a:noFill/>
        <a:ln w="25400">
          <a:noFill/>
        </a:ln>
      </c:spPr>
    </c:plotArea>
    <c:legend>
      <c:legendPos val="b"/>
      <c:layout/>
      <c:overlay val="0"/>
      <c:spPr>
        <a:noFill/>
        <a:ln w="25400">
          <a:noFill/>
        </a:ln>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a:t>すききらい</a:t>
            </a:r>
          </a:p>
        </c:rich>
      </c:tx>
      <c:layout/>
      <c:overlay val="0"/>
      <c:spPr>
        <a:noFill/>
        <a:ln w="25400">
          <a:noFill/>
        </a:ln>
      </c:spPr>
    </c:title>
    <c:autoTitleDeleted val="0"/>
    <c:plotArea>
      <c:layout/>
      <c:barChart>
        <c:barDir val="bar"/>
        <c:grouping val="clustered"/>
        <c:varyColors val="0"/>
        <c:ser>
          <c:idx val="0"/>
          <c:order val="0"/>
          <c:spPr>
            <a:solidFill>
              <a:srgbClr val="4F81BD"/>
            </a:solidFill>
            <a:ln w="25400">
              <a:noFill/>
            </a:ln>
          </c:spPr>
          <c:invertIfNegative val="0"/>
          <c:dLbls>
            <c:spPr>
              <a:noFill/>
              <a:ln w="25400">
                <a:noFill/>
              </a:ln>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'集計結果（川小）'!$K$44:$L$44</c:f>
              <c:strCache>
                <c:ptCount val="2"/>
                <c:pt idx="0">
                  <c:v>なし</c:v>
                </c:pt>
                <c:pt idx="1">
                  <c:v>あり</c:v>
                </c:pt>
              </c:strCache>
            </c:strRef>
          </c:cat>
          <c:val>
            <c:numRef>
              <c:f>'集計結果（川小）'!$K$45:$L$45</c:f>
              <c:numCache>
                <c:formatCode>General</c:formatCode>
                <c:ptCount val="2"/>
                <c:pt idx="0">
                  <c:v>4</c:v>
                </c:pt>
                <c:pt idx="1">
                  <c:v>14</c:v>
                </c:pt>
              </c:numCache>
            </c:numRef>
          </c:val>
          <c:extLst>
            <c:ext xmlns:c16="http://schemas.microsoft.com/office/drawing/2014/chart" uri="{C3380CC4-5D6E-409C-BE32-E72D297353CC}">
              <c16:uniqueId val="{00000000-BA09-42CB-AE79-C3E2552668FE}"/>
            </c:ext>
          </c:extLst>
        </c:ser>
        <c:dLbls>
          <c:showLegendKey val="0"/>
          <c:showVal val="0"/>
          <c:showCatName val="0"/>
          <c:showSerName val="0"/>
          <c:showPercent val="0"/>
          <c:showBubbleSize val="0"/>
        </c:dLbls>
        <c:gapWidth val="182"/>
        <c:axId val="323066904"/>
        <c:axId val="323070432"/>
      </c:barChart>
      <c:catAx>
        <c:axId val="32306690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323070432"/>
        <c:crosses val="autoZero"/>
        <c:auto val="1"/>
        <c:lblAlgn val="ctr"/>
        <c:lblOffset val="100"/>
        <c:noMultiLvlLbl val="0"/>
      </c:catAx>
      <c:valAx>
        <c:axId val="323070432"/>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ln w="9525">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323066904"/>
        <c:crosses val="autoZero"/>
        <c:crossBetween val="between"/>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a:t>朝ごはん</a:t>
            </a:r>
          </a:p>
        </c:rich>
      </c:tx>
      <c:layout/>
      <c:overlay val="0"/>
      <c:spPr>
        <a:noFill/>
        <a:ln w="25400">
          <a:noFill/>
        </a:ln>
      </c:spPr>
    </c:title>
    <c:autoTitleDeleted val="0"/>
    <c:plotArea>
      <c:layout/>
      <c:barChart>
        <c:barDir val="bar"/>
        <c:grouping val="clustered"/>
        <c:varyColors val="0"/>
        <c:ser>
          <c:idx val="0"/>
          <c:order val="0"/>
          <c:spPr>
            <a:solidFill>
              <a:srgbClr val="4F81BD"/>
            </a:solidFill>
            <a:ln w="25400">
              <a:noFill/>
            </a:ln>
          </c:spPr>
          <c:invertIfNegative val="0"/>
          <c:dLbls>
            <c:spPr>
              <a:noFill/>
              <a:ln w="25400">
                <a:noFill/>
              </a:ln>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'集計結果（川小）'!$K$57:$K$59</c:f>
              <c:strCache>
                <c:ptCount val="3"/>
                <c:pt idx="0">
                  <c:v>　毎日食べる</c:v>
                </c:pt>
                <c:pt idx="1">
                  <c:v>　時々食べない</c:v>
                </c:pt>
                <c:pt idx="2">
                  <c:v>　食べない</c:v>
                </c:pt>
              </c:strCache>
            </c:strRef>
          </c:cat>
          <c:val>
            <c:numRef>
              <c:f>'集計結果（川小）'!$L$57:$L$59</c:f>
              <c:numCache>
                <c:formatCode>General</c:formatCode>
                <c:ptCount val="3"/>
                <c:pt idx="0">
                  <c:v>16</c:v>
                </c:pt>
                <c:pt idx="1">
                  <c:v>2</c:v>
                </c:pt>
                <c:pt idx="2">
                  <c:v>0</c:v>
                </c:pt>
              </c:numCache>
            </c:numRef>
          </c:val>
          <c:extLst>
            <c:ext xmlns:c16="http://schemas.microsoft.com/office/drawing/2014/chart" uri="{C3380CC4-5D6E-409C-BE32-E72D297353CC}">
              <c16:uniqueId val="{00000000-2781-4167-AA3F-E7CA06D85B59}"/>
            </c:ext>
          </c:extLst>
        </c:ser>
        <c:dLbls>
          <c:showLegendKey val="0"/>
          <c:showVal val="0"/>
          <c:showCatName val="0"/>
          <c:showSerName val="0"/>
          <c:showPercent val="0"/>
          <c:showBubbleSize val="0"/>
        </c:dLbls>
        <c:gapWidth val="182"/>
        <c:axId val="323063768"/>
        <c:axId val="323067688"/>
      </c:barChart>
      <c:catAx>
        <c:axId val="323063768"/>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323067688"/>
        <c:crosses val="autoZero"/>
        <c:auto val="1"/>
        <c:lblAlgn val="ctr"/>
        <c:lblOffset val="100"/>
        <c:noMultiLvlLbl val="0"/>
      </c:catAx>
      <c:valAx>
        <c:axId val="323067688"/>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ln w="9525">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323063768"/>
        <c:crosses val="autoZero"/>
        <c:crossBetween val="between"/>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a:t>おやつ</a:t>
            </a:r>
          </a:p>
        </c:rich>
      </c:tx>
      <c:layout/>
      <c:overlay val="0"/>
      <c:spPr>
        <a:noFill/>
        <a:ln w="25400">
          <a:noFill/>
        </a:ln>
      </c:spPr>
    </c:title>
    <c:autoTitleDeleted val="0"/>
    <c:plotArea>
      <c:layout/>
      <c:barChart>
        <c:barDir val="bar"/>
        <c:grouping val="clustered"/>
        <c:varyColors val="0"/>
        <c:ser>
          <c:idx val="0"/>
          <c:order val="0"/>
          <c:spPr>
            <a:solidFill>
              <a:srgbClr val="4F81BD"/>
            </a:solidFill>
            <a:ln w="25400">
              <a:noFill/>
            </a:ln>
          </c:spPr>
          <c:invertIfNegative val="0"/>
          <c:dLbls>
            <c:spPr>
              <a:noFill/>
              <a:ln w="25400">
                <a:noFill/>
              </a:ln>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'集計結果（川小）'!$N$64:$N$66</c:f>
              <c:strCache>
                <c:ptCount val="3"/>
                <c:pt idx="0">
                  <c:v>　毎日食べる</c:v>
                </c:pt>
                <c:pt idx="1">
                  <c:v>　時々食べる</c:v>
                </c:pt>
                <c:pt idx="2">
                  <c:v>　ほとんど食べない</c:v>
                </c:pt>
              </c:strCache>
            </c:strRef>
          </c:cat>
          <c:val>
            <c:numRef>
              <c:f>'集計結果（川小）'!$O$64:$O$66</c:f>
              <c:numCache>
                <c:formatCode>General</c:formatCode>
                <c:ptCount val="3"/>
                <c:pt idx="0">
                  <c:v>16</c:v>
                </c:pt>
                <c:pt idx="1">
                  <c:v>2</c:v>
                </c:pt>
                <c:pt idx="2">
                  <c:v>0</c:v>
                </c:pt>
              </c:numCache>
            </c:numRef>
          </c:val>
          <c:extLst>
            <c:ext xmlns:c16="http://schemas.microsoft.com/office/drawing/2014/chart" uri="{C3380CC4-5D6E-409C-BE32-E72D297353CC}">
              <c16:uniqueId val="{00000000-59C1-4D0B-B05D-D067799ED3DC}"/>
            </c:ext>
          </c:extLst>
        </c:ser>
        <c:dLbls>
          <c:showLegendKey val="0"/>
          <c:showVal val="0"/>
          <c:showCatName val="0"/>
          <c:showSerName val="0"/>
          <c:showPercent val="0"/>
          <c:showBubbleSize val="0"/>
        </c:dLbls>
        <c:gapWidth val="182"/>
        <c:axId val="324619424"/>
        <c:axId val="324620208"/>
      </c:barChart>
      <c:catAx>
        <c:axId val="32461942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324620208"/>
        <c:crosses val="autoZero"/>
        <c:auto val="1"/>
        <c:lblAlgn val="ctr"/>
        <c:lblOffset val="100"/>
        <c:noMultiLvlLbl val="0"/>
      </c:catAx>
      <c:valAx>
        <c:axId val="324620208"/>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ln w="9525">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324619424"/>
        <c:crosses val="autoZero"/>
        <c:crossBetween val="between"/>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a:t>地産地消を知っていますか</a:t>
            </a:r>
          </a:p>
        </c:rich>
      </c:tx>
      <c:layout/>
      <c:overlay val="0"/>
      <c:spPr>
        <a:noFill/>
        <a:ln w="25400">
          <a:noFill/>
        </a:ln>
      </c:spPr>
    </c:title>
    <c:autoTitleDeleted val="0"/>
    <c:plotArea>
      <c:layout/>
      <c:barChart>
        <c:barDir val="bar"/>
        <c:grouping val="clustered"/>
        <c:varyColors val="0"/>
        <c:ser>
          <c:idx val="0"/>
          <c:order val="0"/>
          <c:spPr>
            <a:solidFill>
              <a:srgbClr val="4F81BD"/>
            </a:solidFill>
            <a:ln w="25400">
              <a:noFill/>
            </a:ln>
          </c:spPr>
          <c:invertIfNegative val="0"/>
          <c:dLbls>
            <c:spPr>
              <a:noFill/>
              <a:ln w="25400">
                <a:noFill/>
              </a:ln>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'集計結果（川小）'!$K$63:$K$64</c:f>
              <c:strCache>
                <c:ptCount val="2"/>
                <c:pt idx="0">
                  <c:v>知っている</c:v>
                </c:pt>
                <c:pt idx="1">
                  <c:v>言葉はきいたことがある</c:v>
                </c:pt>
              </c:strCache>
            </c:strRef>
          </c:cat>
          <c:val>
            <c:numRef>
              <c:f>'集計結果（川小）'!$L$63:$L$64</c:f>
              <c:numCache>
                <c:formatCode>General</c:formatCode>
                <c:ptCount val="2"/>
                <c:pt idx="0">
                  <c:v>17</c:v>
                </c:pt>
                <c:pt idx="1">
                  <c:v>1</c:v>
                </c:pt>
              </c:numCache>
            </c:numRef>
          </c:val>
          <c:extLst>
            <c:ext xmlns:c16="http://schemas.microsoft.com/office/drawing/2014/chart" uri="{C3380CC4-5D6E-409C-BE32-E72D297353CC}">
              <c16:uniqueId val="{00000000-33B5-477F-B5B2-DA98275B9A26}"/>
            </c:ext>
          </c:extLst>
        </c:ser>
        <c:dLbls>
          <c:showLegendKey val="0"/>
          <c:showVal val="0"/>
          <c:showCatName val="0"/>
          <c:showSerName val="0"/>
          <c:showPercent val="0"/>
          <c:showBubbleSize val="0"/>
        </c:dLbls>
        <c:gapWidth val="182"/>
        <c:axId val="324620600"/>
        <c:axId val="324617072"/>
      </c:barChart>
      <c:catAx>
        <c:axId val="324620600"/>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324617072"/>
        <c:crosses val="autoZero"/>
        <c:auto val="1"/>
        <c:lblAlgn val="ctr"/>
        <c:lblOffset val="100"/>
        <c:noMultiLvlLbl val="0"/>
      </c:catAx>
      <c:valAx>
        <c:axId val="324617072"/>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ln w="9525">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324620600"/>
        <c:crosses val="autoZero"/>
        <c:crossBetween val="between"/>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7" Type="http://schemas.openxmlformats.org/officeDocument/2006/relationships/image" Target="../media/image1.jpeg"/><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_rels/drawing2.x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image" Target="../media/image3.jpeg"/><Relationship Id="rId1" Type="http://schemas.openxmlformats.org/officeDocument/2006/relationships/image" Target="../media/image2.wmf"/><Relationship Id="rId5" Type="http://schemas.openxmlformats.org/officeDocument/2006/relationships/image" Target="../media/image6.jpeg"/><Relationship Id="rId4"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xdr:from>
      <xdr:col>0</xdr:col>
      <xdr:colOff>38100</xdr:colOff>
      <xdr:row>5</xdr:row>
      <xdr:rowOff>47625</xdr:rowOff>
    </xdr:from>
    <xdr:to>
      <xdr:col>4</xdr:col>
      <xdr:colOff>523875</xdr:colOff>
      <xdr:row>20</xdr:row>
      <xdr:rowOff>0</xdr:rowOff>
    </xdr:to>
    <xdr:graphicFrame macro="">
      <xdr:nvGraphicFramePr>
        <xdr:cNvPr id="4410"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647700</xdr:colOff>
      <xdr:row>5</xdr:row>
      <xdr:rowOff>38100</xdr:rowOff>
    </xdr:from>
    <xdr:to>
      <xdr:col>8</xdr:col>
      <xdr:colOff>1085850</xdr:colOff>
      <xdr:row>19</xdr:row>
      <xdr:rowOff>152400</xdr:rowOff>
    </xdr:to>
    <xdr:graphicFrame macro="">
      <xdr:nvGraphicFramePr>
        <xdr:cNvPr id="4411"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19050</xdr:colOff>
      <xdr:row>22</xdr:row>
      <xdr:rowOff>19050</xdr:rowOff>
    </xdr:from>
    <xdr:to>
      <xdr:col>4</xdr:col>
      <xdr:colOff>581025</xdr:colOff>
      <xdr:row>29</xdr:row>
      <xdr:rowOff>123825</xdr:rowOff>
    </xdr:to>
    <xdr:graphicFrame macro="">
      <xdr:nvGraphicFramePr>
        <xdr:cNvPr id="4412"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28575</xdr:colOff>
      <xdr:row>30</xdr:row>
      <xdr:rowOff>28575</xdr:rowOff>
    </xdr:from>
    <xdr:to>
      <xdr:col>4</xdr:col>
      <xdr:colOff>590550</xdr:colOff>
      <xdr:row>40</xdr:row>
      <xdr:rowOff>142875</xdr:rowOff>
    </xdr:to>
    <xdr:graphicFrame macro="">
      <xdr:nvGraphicFramePr>
        <xdr:cNvPr id="4413"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609600</xdr:colOff>
      <xdr:row>30</xdr:row>
      <xdr:rowOff>19050</xdr:rowOff>
    </xdr:from>
    <xdr:to>
      <xdr:col>8</xdr:col>
      <xdr:colOff>1095375</xdr:colOff>
      <xdr:row>40</xdr:row>
      <xdr:rowOff>142875</xdr:rowOff>
    </xdr:to>
    <xdr:graphicFrame macro="">
      <xdr:nvGraphicFramePr>
        <xdr:cNvPr id="4414"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19050</xdr:colOff>
      <xdr:row>53</xdr:row>
      <xdr:rowOff>0</xdr:rowOff>
    </xdr:from>
    <xdr:to>
      <xdr:col>4</xdr:col>
      <xdr:colOff>590550</xdr:colOff>
      <xdr:row>66</xdr:row>
      <xdr:rowOff>9525</xdr:rowOff>
    </xdr:to>
    <xdr:graphicFrame macro="">
      <xdr:nvGraphicFramePr>
        <xdr:cNvPr id="4415"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7</xdr:col>
      <xdr:colOff>638175</xdr:colOff>
      <xdr:row>69</xdr:row>
      <xdr:rowOff>38100</xdr:rowOff>
    </xdr:from>
    <xdr:to>
      <xdr:col>8</xdr:col>
      <xdr:colOff>1038225</xdr:colOff>
      <xdr:row>71</xdr:row>
      <xdr:rowOff>161925</xdr:rowOff>
    </xdr:to>
    <xdr:pic>
      <xdr:nvPicPr>
        <xdr:cNvPr id="4416" name="図 22" descr="CI2804-26"/>
        <xdr:cNvPicPr>
          <a:picLocks noChangeAspect="1" noChangeArrowheads="1"/>
        </xdr:cNvPicPr>
      </xdr:nvPicPr>
      <xdr:blipFill>
        <a:blip xmlns:r="http://schemas.openxmlformats.org/officeDocument/2006/relationships" r:embed="rId7" cstate="print">
          <a:clrChange>
            <a:clrFrom>
              <a:srgbClr val="FFFFFE"/>
            </a:clrFrom>
            <a:clrTo>
              <a:srgbClr val="FFFFFE">
                <a:alpha val="0"/>
              </a:srgbClr>
            </a:clrTo>
          </a:clrChange>
          <a:extLst>
            <a:ext uri="{28A0092B-C50C-407E-A947-70E740481C1C}">
              <a14:useLocalDpi xmlns:a14="http://schemas.microsoft.com/office/drawing/2010/main" val="0"/>
            </a:ext>
          </a:extLst>
        </a:blip>
        <a:srcRect/>
        <a:stretch>
          <a:fillRect/>
        </a:stretch>
      </xdr:blipFill>
      <xdr:spPr bwMode="auto">
        <a:xfrm>
          <a:off x="6838950" y="11639550"/>
          <a:ext cx="1190625"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19051</xdr:colOff>
      <xdr:row>31</xdr:row>
      <xdr:rowOff>1</xdr:rowOff>
    </xdr:from>
    <xdr:to>
      <xdr:col>4</xdr:col>
      <xdr:colOff>552451</xdr:colOff>
      <xdr:row>32</xdr:row>
      <xdr:rowOff>85725</xdr:rowOff>
    </xdr:to>
    <xdr:sp macro="" textlink="">
      <xdr:nvSpPr>
        <xdr:cNvPr id="2" name="テキスト ボックス 1"/>
        <xdr:cNvSpPr txBox="1"/>
      </xdr:nvSpPr>
      <xdr:spPr>
        <a:xfrm>
          <a:off x="3457576" y="5257801"/>
          <a:ext cx="533400" cy="25717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（人）</a:t>
          </a:r>
        </a:p>
      </xdr:txBody>
    </xdr:sp>
    <xdr:clientData/>
  </xdr:twoCellAnchor>
  <xdr:twoCellAnchor>
    <xdr:from>
      <xdr:col>8</xdr:col>
      <xdr:colOff>533400</xdr:colOff>
      <xdr:row>31</xdr:row>
      <xdr:rowOff>28575</xdr:rowOff>
    </xdr:from>
    <xdr:to>
      <xdr:col>8</xdr:col>
      <xdr:colOff>1057275</xdr:colOff>
      <xdr:row>32</xdr:row>
      <xdr:rowOff>85725</xdr:rowOff>
    </xdr:to>
    <xdr:sp macro="" textlink="">
      <xdr:nvSpPr>
        <xdr:cNvPr id="10" name="テキスト ボックス 9"/>
        <xdr:cNvSpPr txBox="1"/>
      </xdr:nvSpPr>
      <xdr:spPr>
        <a:xfrm>
          <a:off x="7505700" y="5286375"/>
          <a:ext cx="523875" cy="2286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（人）</a:t>
          </a:r>
        </a:p>
      </xdr:txBody>
    </xdr:sp>
    <xdr:clientData/>
  </xdr:twoCellAnchor>
  <xdr:twoCellAnchor>
    <xdr:from>
      <xdr:col>4</xdr:col>
      <xdr:colOff>28575</xdr:colOff>
      <xdr:row>23</xdr:row>
      <xdr:rowOff>47625</xdr:rowOff>
    </xdr:from>
    <xdr:to>
      <xdr:col>4</xdr:col>
      <xdr:colOff>561976</xdr:colOff>
      <xdr:row>24</xdr:row>
      <xdr:rowOff>85725</xdr:rowOff>
    </xdr:to>
    <xdr:sp macro="" textlink="">
      <xdr:nvSpPr>
        <xdr:cNvPr id="12" name="テキスト ボックス 11"/>
        <xdr:cNvSpPr txBox="1"/>
      </xdr:nvSpPr>
      <xdr:spPr>
        <a:xfrm>
          <a:off x="3467100" y="3933825"/>
          <a:ext cx="533401" cy="2095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（人）</a:t>
          </a:r>
        </a:p>
      </xdr:txBody>
    </xdr:sp>
    <xdr:clientData/>
  </xdr:twoCellAnchor>
  <xdr:twoCellAnchor>
    <xdr:from>
      <xdr:col>8</xdr:col>
      <xdr:colOff>561975</xdr:colOff>
      <xdr:row>6</xdr:row>
      <xdr:rowOff>123824</xdr:rowOff>
    </xdr:from>
    <xdr:to>
      <xdr:col>8</xdr:col>
      <xdr:colOff>1066801</xdr:colOff>
      <xdr:row>8</xdr:row>
      <xdr:rowOff>19049</xdr:rowOff>
    </xdr:to>
    <xdr:sp macro="" textlink="">
      <xdr:nvSpPr>
        <xdr:cNvPr id="14" name="テキスト ボックス 13"/>
        <xdr:cNvSpPr txBox="1"/>
      </xdr:nvSpPr>
      <xdr:spPr>
        <a:xfrm>
          <a:off x="7534275" y="1095374"/>
          <a:ext cx="504826" cy="2381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（人）</a:t>
          </a:r>
        </a:p>
      </xdr:txBody>
    </xdr:sp>
    <xdr:clientData/>
  </xdr:twoCellAnchor>
  <xdr:twoCellAnchor>
    <xdr:from>
      <xdr:col>3</xdr:col>
      <xdr:colOff>542925</xdr:colOff>
      <xdr:row>6</xdr:row>
      <xdr:rowOff>76199</xdr:rowOff>
    </xdr:from>
    <xdr:to>
      <xdr:col>4</xdr:col>
      <xdr:colOff>476251</xdr:colOff>
      <xdr:row>7</xdr:row>
      <xdr:rowOff>142874</xdr:rowOff>
    </xdr:to>
    <xdr:sp macro="" textlink="">
      <xdr:nvSpPr>
        <xdr:cNvPr id="16" name="テキスト ボックス 15"/>
        <xdr:cNvSpPr txBox="1"/>
      </xdr:nvSpPr>
      <xdr:spPr>
        <a:xfrm>
          <a:off x="3390900" y="1047749"/>
          <a:ext cx="523876" cy="2381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（人）</a:t>
          </a:r>
        </a:p>
      </xdr:txBody>
    </xdr:sp>
    <xdr:clientData/>
  </xdr:twoCellAnchor>
  <xdr:twoCellAnchor>
    <xdr:from>
      <xdr:col>4</xdr:col>
      <xdr:colOff>47625</xdr:colOff>
      <xdr:row>53</xdr:row>
      <xdr:rowOff>57150</xdr:rowOff>
    </xdr:from>
    <xdr:to>
      <xdr:col>4</xdr:col>
      <xdr:colOff>571500</xdr:colOff>
      <xdr:row>54</xdr:row>
      <xdr:rowOff>142875</xdr:rowOff>
    </xdr:to>
    <xdr:sp macro="" textlink="">
      <xdr:nvSpPr>
        <xdr:cNvPr id="18" name="テキスト ボックス 17"/>
        <xdr:cNvSpPr txBox="1"/>
      </xdr:nvSpPr>
      <xdr:spPr>
        <a:xfrm>
          <a:off x="3486150" y="9086850"/>
          <a:ext cx="523875" cy="2571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（人）</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11</xdr:col>
      <xdr:colOff>466725</xdr:colOff>
      <xdr:row>41</xdr:row>
      <xdr:rowOff>142875</xdr:rowOff>
    </xdr:from>
    <xdr:to>
      <xdr:col>13</xdr:col>
      <xdr:colOff>447675</xdr:colOff>
      <xdr:row>45</xdr:row>
      <xdr:rowOff>190500</xdr:rowOff>
    </xdr:to>
    <xdr:pic>
      <xdr:nvPicPr>
        <xdr:cNvPr id="3199" name="Picture 5" descr="SC05_04"/>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rot="10800000" flipV="1">
          <a:off x="8239125" y="9686925"/>
          <a:ext cx="1352550" cy="962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28575</xdr:colOff>
      <xdr:row>23</xdr:row>
      <xdr:rowOff>28575</xdr:rowOff>
    </xdr:from>
    <xdr:to>
      <xdr:col>7</xdr:col>
      <xdr:colOff>180975</xdr:colOff>
      <xdr:row>23</xdr:row>
      <xdr:rowOff>200025</xdr:rowOff>
    </xdr:to>
    <xdr:sp macro="" textlink="">
      <xdr:nvSpPr>
        <xdr:cNvPr id="2" name="下矢印 1"/>
        <xdr:cNvSpPr/>
      </xdr:nvSpPr>
      <xdr:spPr>
        <a:xfrm>
          <a:off x="4629150" y="5457825"/>
          <a:ext cx="152400" cy="17145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152400</xdr:colOff>
      <xdr:row>13</xdr:row>
      <xdr:rowOff>28575</xdr:rowOff>
    </xdr:from>
    <xdr:to>
      <xdr:col>5</xdr:col>
      <xdr:colOff>9525</xdr:colOff>
      <xdr:row>13</xdr:row>
      <xdr:rowOff>219075</xdr:rowOff>
    </xdr:to>
    <xdr:sp macro="" textlink="">
      <xdr:nvSpPr>
        <xdr:cNvPr id="3" name="右矢印 2"/>
        <xdr:cNvSpPr/>
      </xdr:nvSpPr>
      <xdr:spPr>
        <a:xfrm>
          <a:off x="2886075" y="3295650"/>
          <a:ext cx="666750" cy="1905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5</xdr:col>
      <xdr:colOff>123825</xdr:colOff>
      <xdr:row>25</xdr:row>
      <xdr:rowOff>19049</xdr:rowOff>
    </xdr:from>
    <xdr:to>
      <xdr:col>9</xdr:col>
      <xdr:colOff>762000</xdr:colOff>
      <xdr:row>27</xdr:row>
      <xdr:rowOff>180974</xdr:rowOff>
    </xdr:to>
    <xdr:sp macro="" textlink="">
      <xdr:nvSpPr>
        <xdr:cNvPr id="6" name="大かっこ 5"/>
        <xdr:cNvSpPr/>
      </xdr:nvSpPr>
      <xdr:spPr>
        <a:xfrm>
          <a:off x="3790950" y="5905499"/>
          <a:ext cx="3190875" cy="61912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2</xdr:col>
      <xdr:colOff>171450</xdr:colOff>
      <xdr:row>23</xdr:row>
      <xdr:rowOff>47625</xdr:rowOff>
    </xdr:from>
    <xdr:to>
      <xdr:col>2</xdr:col>
      <xdr:colOff>323850</xdr:colOff>
      <xdr:row>23</xdr:row>
      <xdr:rowOff>219075</xdr:rowOff>
    </xdr:to>
    <xdr:sp macro="" textlink="">
      <xdr:nvSpPr>
        <xdr:cNvPr id="8" name="下矢印 7"/>
        <xdr:cNvSpPr/>
      </xdr:nvSpPr>
      <xdr:spPr>
        <a:xfrm>
          <a:off x="1285875" y="5476875"/>
          <a:ext cx="152400" cy="17145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xdr:col>
      <xdr:colOff>66675</xdr:colOff>
      <xdr:row>25</xdr:row>
      <xdr:rowOff>47625</xdr:rowOff>
    </xdr:from>
    <xdr:to>
      <xdr:col>4</xdr:col>
      <xdr:colOff>647700</xdr:colOff>
      <xdr:row>27</xdr:row>
      <xdr:rowOff>190500</xdr:rowOff>
    </xdr:to>
    <xdr:sp macro="" textlink="">
      <xdr:nvSpPr>
        <xdr:cNvPr id="4" name="大かっこ 3"/>
        <xdr:cNvSpPr/>
      </xdr:nvSpPr>
      <xdr:spPr>
        <a:xfrm>
          <a:off x="495300" y="5934075"/>
          <a:ext cx="3009900" cy="60007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584201</xdr:colOff>
      <xdr:row>38</xdr:row>
      <xdr:rowOff>114771</xdr:rowOff>
    </xdr:from>
    <xdr:to>
      <xdr:col>9</xdr:col>
      <xdr:colOff>682626</xdr:colOff>
      <xdr:row>44</xdr:row>
      <xdr:rowOff>107950</xdr:rowOff>
    </xdr:to>
    <xdr:pic>
      <xdr:nvPicPr>
        <xdr:cNvPr id="9" name="図 8" descr="CI2812-25"/>
        <xdr:cNvPicPr>
          <a:picLocks noChangeAspect="1" noChangeArrowheads="1"/>
        </xdr:cNvPicPr>
      </xdr:nvPicPr>
      <xdr:blipFill rotWithShape="1">
        <a:blip xmlns:r="http://schemas.openxmlformats.org/officeDocument/2006/relationships" r:embed="rId2" cstate="print">
          <a:clrChange>
            <a:clrFrom>
              <a:srgbClr val="FFFFFE"/>
            </a:clrFrom>
            <a:clrTo>
              <a:srgbClr val="FFFFFE">
                <a:alpha val="0"/>
              </a:srgbClr>
            </a:clrTo>
          </a:clrChange>
          <a:extLst>
            <a:ext uri="{28A0092B-C50C-407E-A947-70E740481C1C}">
              <a14:useLocalDpi xmlns:a14="http://schemas.microsoft.com/office/drawing/2010/main" val="0"/>
            </a:ext>
          </a:extLst>
        </a:blip>
        <a:srcRect t="12431"/>
        <a:stretch/>
      </xdr:blipFill>
      <xdr:spPr bwMode="auto">
        <a:xfrm>
          <a:off x="5997576" y="8766646"/>
          <a:ext cx="908050" cy="13266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12</xdr:col>
      <xdr:colOff>180975</xdr:colOff>
      <xdr:row>4</xdr:row>
      <xdr:rowOff>9525</xdr:rowOff>
    </xdr:from>
    <xdr:to>
      <xdr:col>15</xdr:col>
      <xdr:colOff>352425</xdr:colOff>
      <xdr:row>11</xdr:row>
      <xdr:rowOff>123825</xdr:rowOff>
    </xdr:to>
    <xdr:pic>
      <xdr:nvPicPr>
        <xdr:cNvPr id="11" name="図 10" descr="CI3102-18"/>
        <xdr:cNvPicPr>
          <a:picLocks noChangeAspect="1" noChangeArrowheads="1"/>
        </xdr:cNvPicPr>
      </xdr:nvPicPr>
      <xdr:blipFill>
        <a:blip xmlns:r="http://schemas.openxmlformats.org/officeDocument/2006/relationships" r:embed="rId3" cstate="print">
          <a:clrChange>
            <a:clrFrom>
              <a:srgbClr val="FFFFFE"/>
            </a:clrFrom>
            <a:clrTo>
              <a:srgbClr val="FFFFFE">
                <a:alpha val="0"/>
              </a:srgbClr>
            </a:clrTo>
          </a:clrChange>
          <a:extLst>
            <a:ext uri="{28A0092B-C50C-407E-A947-70E740481C1C}">
              <a14:useLocalDpi xmlns:a14="http://schemas.microsoft.com/office/drawing/2010/main" val="0"/>
            </a:ext>
          </a:extLst>
        </a:blip>
        <a:srcRect/>
        <a:stretch>
          <a:fillRect/>
        </a:stretch>
      </xdr:blipFill>
      <xdr:spPr bwMode="auto">
        <a:xfrm>
          <a:off x="8639175" y="1047750"/>
          <a:ext cx="2228850" cy="1762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11</xdr:col>
      <xdr:colOff>200025</xdr:colOff>
      <xdr:row>10</xdr:row>
      <xdr:rowOff>209550</xdr:rowOff>
    </xdr:from>
    <xdr:to>
      <xdr:col>15</xdr:col>
      <xdr:colOff>133350</xdr:colOff>
      <xdr:row>23</xdr:row>
      <xdr:rowOff>209550</xdr:rowOff>
    </xdr:to>
    <xdr:pic>
      <xdr:nvPicPr>
        <xdr:cNvPr id="13" name="図 12" descr="CI3102-19"/>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7972425" y="2667000"/>
          <a:ext cx="2676525" cy="2971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14</xdr:col>
      <xdr:colOff>161925</xdr:colOff>
      <xdr:row>34</xdr:row>
      <xdr:rowOff>152400</xdr:rowOff>
    </xdr:from>
    <xdr:to>
      <xdr:col>16</xdr:col>
      <xdr:colOff>352425</xdr:colOff>
      <xdr:row>43</xdr:row>
      <xdr:rowOff>152400</xdr:rowOff>
    </xdr:to>
    <xdr:pic>
      <xdr:nvPicPr>
        <xdr:cNvPr id="16" name="図 15" descr="CI3103-32"/>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9991725" y="8096250"/>
          <a:ext cx="1562100" cy="2057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78"/>
  <sheetViews>
    <sheetView tabSelected="1" view="pageBreakPreview" topLeftCell="C40" zoomScaleNormal="100" workbookViewId="0">
      <selection activeCell="J1" sqref="J1:O1048576"/>
    </sheetView>
  </sheetViews>
  <sheetFormatPr defaultRowHeight="13.5"/>
  <cols>
    <col min="1" max="1" width="18.375" customWidth="1"/>
    <col min="2" max="2" width="10" customWidth="1"/>
    <col min="4" max="4" width="7.75" customWidth="1"/>
    <col min="5" max="5" width="9" customWidth="1"/>
    <col min="6" max="6" width="13" customWidth="1"/>
    <col min="7" max="7" width="14" style="16" customWidth="1"/>
    <col min="8" max="8" width="10.375" customWidth="1"/>
    <col min="9" max="9" width="14.75" style="16" customWidth="1"/>
    <col min="14" max="14" width="18" customWidth="1"/>
  </cols>
  <sheetData>
    <row r="1" spans="1:14" ht="12" customHeight="1">
      <c r="A1" s="28" t="s">
        <v>22</v>
      </c>
      <c r="B1" s="28"/>
      <c r="C1" s="28"/>
      <c r="D1" s="28"/>
      <c r="E1" s="28"/>
      <c r="F1" s="28"/>
      <c r="G1" s="29" t="s">
        <v>116</v>
      </c>
      <c r="H1" s="29"/>
      <c r="I1" s="29"/>
    </row>
    <row r="2" spans="1:14" ht="12" customHeight="1">
      <c r="A2" s="28"/>
      <c r="B2" s="28"/>
      <c r="C2" s="28"/>
      <c r="D2" s="28"/>
      <c r="E2" s="28"/>
      <c r="F2" s="28"/>
      <c r="G2" s="16" t="s">
        <v>46</v>
      </c>
      <c r="H2" t="s">
        <v>117</v>
      </c>
    </row>
    <row r="3" spans="1:14" ht="12" customHeight="1">
      <c r="A3" s="28"/>
      <c r="B3" s="28"/>
      <c r="C3" s="28"/>
      <c r="D3" s="28"/>
      <c r="E3" s="28"/>
      <c r="F3" s="28"/>
      <c r="G3" s="16" t="s">
        <v>47</v>
      </c>
      <c r="H3" t="s">
        <v>118</v>
      </c>
    </row>
    <row r="4" spans="1:14">
      <c r="C4" t="s">
        <v>57</v>
      </c>
      <c r="F4" s="7"/>
      <c r="G4" s="16" t="s">
        <v>56</v>
      </c>
      <c r="H4" t="s">
        <v>79</v>
      </c>
    </row>
    <row r="5" spans="1:14">
      <c r="A5" s="11" t="s">
        <v>59</v>
      </c>
      <c r="B5" s="19"/>
      <c r="C5" s="19"/>
      <c r="D5" s="19"/>
      <c r="E5" s="19"/>
      <c r="F5" s="19"/>
    </row>
    <row r="6" spans="1:14">
      <c r="A6" s="14"/>
      <c r="B6" s="14"/>
      <c r="C6" s="14"/>
      <c r="D6" s="14"/>
      <c r="E6" s="14"/>
      <c r="F6" s="14"/>
      <c r="K6" s="8"/>
      <c r="L6" s="9" t="s">
        <v>23</v>
      </c>
      <c r="M6" s="9" t="s">
        <v>24</v>
      </c>
      <c r="N6" s="9" t="s">
        <v>25</v>
      </c>
    </row>
    <row r="7" spans="1:14">
      <c r="K7" s="10" t="s">
        <v>44</v>
      </c>
      <c r="L7" s="10">
        <v>3</v>
      </c>
      <c r="M7" s="10">
        <v>15</v>
      </c>
      <c r="N7" s="10">
        <v>0</v>
      </c>
    </row>
    <row r="8" spans="1:14">
      <c r="B8" s="14"/>
      <c r="C8" s="14"/>
      <c r="D8" s="14"/>
      <c r="E8" s="14"/>
      <c r="F8" s="14"/>
      <c r="K8" s="10" t="s">
        <v>81</v>
      </c>
      <c r="L8" s="10">
        <v>3</v>
      </c>
      <c r="M8" s="10">
        <v>15</v>
      </c>
      <c r="N8" s="10">
        <v>0</v>
      </c>
    </row>
    <row r="9" spans="1:14">
      <c r="A9" s="14"/>
      <c r="B9" s="14"/>
      <c r="C9" s="14"/>
      <c r="D9" s="14"/>
      <c r="E9" s="14"/>
      <c r="F9" s="14"/>
      <c r="K9" s="10" t="s">
        <v>83</v>
      </c>
      <c r="L9" s="10">
        <v>1</v>
      </c>
      <c r="M9" s="10">
        <v>16</v>
      </c>
      <c r="N9" s="10">
        <v>1</v>
      </c>
    </row>
    <row r="10" spans="1:14">
      <c r="K10" s="10" t="s">
        <v>27</v>
      </c>
      <c r="L10" s="10">
        <v>2</v>
      </c>
      <c r="M10" s="10">
        <v>16</v>
      </c>
      <c r="N10" s="10">
        <v>0</v>
      </c>
    </row>
    <row r="11" spans="1:14">
      <c r="B11" s="14"/>
      <c r="C11" s="14"/>
      <c r="D11" s="14"/>
      <c r="E11" s="14"/>
      <c r="F11" s="14"/>
    </row>
    <row r="12" spans="1:14">
      <c r="A12" s="14"/>
      <c r="B12" s="14"/>
      <c r="C12" s="14"/>
      <c r="D12" s="14"/>
      <c r="E12" s="14"/>
      <c r="F12" s="14"/>
      <c r="K12" s="10"/>
      <c r="L12" s="9" t="s">
        <v>24</v>
      </c>
      <c r="M12" s="9" t="s">
        <v>28</v>
      </c>
      <c r="N12" s="9" t="s">
        <v>29</v>
      </c>
    </row>
    <row r="13" spans="1:14">
      <c r="K13" s="10" t="s">
        <v>84</v>
      </c>
      <c r="L13" s="10">
        <v>14</v>
      </c>
      <c r="M13" s="10">
        <v>3</v>
      </c>
      <c r="N13" s="10">
        <v>0</v>
      </c>
    </row>
    <row r="14" spans="1:14">
      <c r="B14" s="14"/>
      <c r="C14" s="14"/>
      <c r="D14" s="14"/>
      <c r="E14" s="14"/>
      <c r="F14" s="14"/>
      <c r="K14" s="10" t="s">
        <v>80</v>
      </c>
      <c r="L14" s="10">
        <v>15</v>
      </c>
      <c r="M14" s="10">
        <v>2</v>
      </c>
      <c r="N14" s="10">
        <v>0</v>
      </c>
    </row>
    <row r="15" spans="1:14">
      <c r="A15" s="14"/>
      <c r="B15" s="14"/>
      <c r="C15" s="14"/>
      <c r="D15" s="14"/>
      <c r="E15" s="14"/>
      <c r="F15" s="14"/>
      <c r="K15" s="10" t="s">
        <v>82</v>
      </c>
      <c r="L15" s="10">
        <v>12</v>
      </c>
      <c r="M15" s="10">
        <v>5</v>
      </c>
      <c r="N15" s="10">
        <v>0</v>
      </c>
    </row>
    <row r="16" spans="1:14">
      <c r="K16" s="10" t="str">
        <f>K10</f>
        <v>全体量</v>
      </c>
      <c r="L16" s="10">
        <v>14</v>
      </c>
      <c r="M16" s="10">
        <v>3</v>
      </c>
      <c r="N16" s="10">
        <v>0</v>
      </c>
    </row>
    <row r="17" spans="1:14">
      <c r="K17" s="14"/>
      <c r="L17" s="14"/>
      <c r="M17" s="14"/>
      <c r="N17" s="14"/>
    </row>
    <row r="18" spans="1:14">
      <c r="K18" s="14"/>
      <c r="L18" s="14"/>
      <c r="M18" s="14"/>
      <c r="N18" s="14"/>
    </row>
    <row r="19" spans="1:14">
      <c r="A19" s="11"/>
      <c r="B19" s="19"/>
      <c r="C19" s="19"/>
      <c r="D19" s="19"/>
      <c r="E19" s="19"/>
      <c r="F19" s="19"/>
    </row>
    <row r="20" spans="1:14">
      <c r="A20" s="14"/>
      <c r="B20" s="14"/>
      <c r="C20" s="14"/>
      <c r="D20" s="14"/>
      <c r="E20" s="14"/>
      <c r="F20" s="14"/>
    </row>
    <row r="22" spans="1:14">
      <c r="A22" s="11" t="s">
        <v>60</v>
      </c>
      <c r="B22" s="14"/>
      <c r="C22" s="14"/>
      <c r="D22" s="14"/>
      <c r="E22" s="14"/>
      <c r="F22" s="14"/>
    </row>
    <row r="23" spans="1:14">
      <c r="A23" s="14"/>
      <c r="B23" s="14"/>
      <c r="C23" s="14"/>
      <c r="D23" s="14"/>
      <c r="E23" s="14"/>
      <c r="F23" s="12" t="s">
        <v>48</v>
      </c>
    </row>
    <row r="24" spans="1:14">
      <c r="F24" s="20" t="s">
        <v>85</v>
      </c>
    </row>
    <row r="25" spans="1:14">
      <c r="B25" s="14"/>
      <c r="C25" s="14"/>
      <c r="D25" s="14"/>
      <c r="E25" s="14"/>
      <c r="F25" s="21" t="s">
        <v>32</v>
      </c>
      <c r="G25" s="22">
        <v>10</v>
      </c>
      <c r="H25" s="22"/>
      <c r="I25" s="22"/>
    </row>
    <row r="26" spans="1:14">
      <c r="A26" s="14"/>
      <c r="B26" s="14"/>
      <c r="C26" s="14"/>
      <c r="D26" s="14"/>
      <c r="E26" s="14"/>
      <c r="F26" s="21" t="s">
        <v>86</v>
      </c>
      <c r="G26" s="22">
        <v>4</v>
      </c>
      <c r="H26" s="22"/>
      <c r="I26" s="22"/>
    </row>
    <row r="27" spans="1:14">
      <c r="F27" s="22" t="s">
        <v>58</v>
      </c>
      <c r="G27" s="22">
        <v>3</v>
      </c>
      <c r="H27" s="22"/>
      <c r="I27" s="22"/>
    </row>
    <row r="28" spans="1:14">
      <c r="B28" s="14"/>
      <c r="C28" s="14"/>
      <c r="D28" s="14"/>
      <c r="E28" s="14"/>
      <c r="F28" s="21" t="s">
        <v>33</v>
      </c>
      <c r="G28" s="22">
        <v>3</v>
      </c>
      <c r="H28" s="22"/>
      <c r="I28" s="22"/>
    </row>
    <row r="29" spans="1:14">
      <c r="A29" s="14"/>
      <c r="B29" s="14"/>
      <c r="C29" s="14"/>
      <c r="D29" s="14"/>
      <c r="E29" s="14"/>
      <c r="F29" s="21" t="s">
        <v>45</v>
      </c>
      <c r="G29" s="22">
        <v>1</v>
      </c>
      <c r="H29" s="22"/>
      <c r="I29" s="22"/>
    </row>
    <row r="39" spans="1:13">
      <c r="D39" s="14"/>
      <c r="E39" s="14"/>
    </row>
    <row r="40" spans="1:13">
      <c r="A40" s="11"/>
    </row>
    <row r="41" spans="1:13">
      <c r="A41" s="11"/>
      <c r="D41" s="12"/>
    </row>
    <row r="42" spans="1:13">
      <c r="A42" s="12" t="s">
        <v>97</v>
      </c>
      <c r="D42" s="17"/>
      <c r="F42" s="24" t="s">
        <v>98</v>
      </c>
      <c r="G42" s="23"/>
      <c r="I42" s="23"/>
    </row>
    <row r="43" spans="1:13">
      <c r="A43" s="25" t="s">
        <v>111</v>
      </c>
      <c r="B43" s="25"/>
      <c r="C43" s="25">
        <v>3</v>
      </c>
      <c r="D43" s="26"/>
      <c r="E43" s="25"/>
      <c r="F43" s="22" t="s">
        <v>99</v>
      </c>
      <c r="G43" s="22">
        <v>10</v>
      </c>
      <c r="H43" s="22" t="s">
        <v>106</v>
      </c>
      <c r="I43" s="22">
        <v>1</v>
      </c>
    </row>
    <row r="44" spans="1:13">
      <c r="A44" s="25" t="s">
        <v>110</v>
      </c>
      <c r="B44" s="25"/>
      <c r="C44" s="25">
        <v>1</v>
      </c>
      <c r="D44" s="26"/>
      <c r="E44" s="25"/>
      <c r="F44" s="22" t="s">
        <v>100</v>
      </c>
      <c r="G44" s="22">
        <v>3</v>
      </c>
      <c r="H44" s="22" t="s">
        <v>107</v>
      </c>
      <c r="I44" s="22">
        <v>1</v>
      </c>
      <c r="K44" s="9" t="s">
        <v>30</v>
      </c>
      <c r="L44" s="9" t="s">
        <v>31</v>
      </c>
      <c r="M44" s="9" t="s">
        <v>26</v>
      </c>
    </row>
    <row r="45" spans="1:13">
      <c r="A45" t="s">
        <v>108</v>
      </c>
      <c r="B45" s="25"/>
      <c r="C45" s="25">
        <v>5</v>
      </c>
      <c r="D45" s="27"/>
      <c r="E45" s="25"/>
      <c r="F45" s="22" t="s">
        <v>101</v>
      </c>
      <c r="G45" s="22">
        <v>2</v>
      </c>
      <c r="H45" s="22"/>
      <c r="I45" s="22"/>
      <c r="K45" s="10">
        <v>4</v>
      </c>
      <c r="L45" s="10">
        <v>14</v>
      </c>
      <c r="M45" s="10">
        <f>SUM(K45:L45)</f>
        <v>18</v>
      </c>
    </row>
    <row r="46" spans="1:13">
      <c r="A46" t="s">
        <v>109</v>
      </c>
      <c r="B46" s="25"/>
      <c r="C46" s="25">
        <v>1</v>
      </c>
      <c r="D46" s="26"/>
      <c r="E46" s="25"/>
      <c r="F46" s="22" t="s">
        <v>102</v>
      </c>
      <c r="G46" s="22">
        <v>1</v>
      </c>
      <c r="H46" s="22"/>
      <c r="I46" s="22"/>
    </row>
    <row r="47" spans="1:13">
      <c r="A47" s="25" t="s">
        <v>112</v>
      </c>
      <c r="B47" s="25"/>
      <c r="C47" s="25">
        <v>2</v>
      </c>
      <c r="D47" s="26"/>
      <c r="E47" s="25"/>
      <c r="F47" s="22" t="s">
        <v>103</v>
      </c>
      <c r="G47" s="22">
        <v>1</v>
      </c>
      <c r="H47" s="22"/>
      <c r="I47" s="22"/>
    </row>
    <row r="48" spans="1:13">
      <c r="A48" s="25" t="s">
        <v>113</v>
      </c>
      <c r="B48" s="25"/>
      <c r="C48" s="25">
        <v>1</v>
      </c>
      <c r="D48" s="27"/>
      <c r="E48" s="25"/>
      <c r="F48" s="22" t="s">
        <v>104</v>
      </c>
      <c r="G48" s="22">
        <v>1</v>
      </c>
      <c r="H48" s="22"/>
      <c r="I48" s="22"/>
    </row>
    <row r="49" spans="1:15">
      <c r="A49" s="25"/>
      <c r="B49" s="25"/>
      <c r="C49" s="25"/>
      <c r="D49" s="26"/>
      <c r="E49" s="25"/>
      <c r="F49" s="22" t="s">
        <v>105</v>
      </c>
      <c r="G49" s="22">
        <v>1</v>
      </c>
      <c r="H49" s="22"/>
      <c r="I49" s="22"/>
    </row>
    <row r="50" spans="1:15">
      <c r="A50" s="25" t="s">
        <v>114</v>
      </c>
      <c r="B50" s="25"/>
      <c r="C50" s="25"/>
      <c r="D50" s="26"/>
      <c r="E50" s="25"/>
      <c r="F50" s="22"/>
      <c r="G50" s="22"/>
      <c r="H50" s="22"/>
      <c r="I50" s="22"/>
    </row>
    <row r="51" spans="1:15">
      <c r="A51" s="25" t="s">
        <v>115</v>
      </c>
      <c r="B51" s="25"/>
      <c r="C51" s="25"/>
      <c r="D51" s="27"/>
      <c r="E51" s="25"/>
      <c r="F51" s="22"/>
      <c r="G51" s="22"/>
      <c r="H51" s="22"/>
      <c r="I51" s="22"/>
    </row>
    <row r="52" spans="1:15">
      <c r="A52" s="25"/>
      <c r="B52" s="25"/>
      <c r="C52" s="25"/>
      <c r="D52" s="27"/>
      <c r="E52" s="25"/>
      <c r="F52" s="22"/>
      <c r="G52" s="22"/>
      <c r="H52" s="22"/>
      <c r="I52" s="22"/>
    </row>
    <row r="53" spans="1:15">
      <c r="A53" s="11" t="s">
        <v>61</v>
      </c>
    </row>
    <row r="54" spans="1:15">
      <c r="F54" s="11" t="s">
        <v>87</v>
      </c>
    </row>
    <row r="55" spans="1:15">
      <c r="F55" t="s">
        <v>64</v>
      </c>
      <c r="G55" s="16" t="s">
        <v>65</v>
      </c>
      <c r="H55" t="s">
        <v>91</v>
      </c>
    </row>
    <row r="56" spans="1:15">
      <c r="A56" s="11"/>
      <c r="D56" s="11"/>
      <c r="F56" t="s">
        <v>86</v>
      </c>
      <c r="G56" s="16" t="s">
        <v>66</v>
      </c>
      <c r="H56" t="s">
        <v>92</v>
      </c>
    </row>
    <row r="57" spans="1:15">
      <c r="D57" s="14"/>
      <c r="E57" s="14"/>
      <c r="G57" s="16" t="s">
        <v>67</v>
      </c>
      <c r="K57" s="10" t="s">
        <v>34</v>
      </c>
      <c r="L57" s="10">
        <v>16</v>
      </c>
    </row>
    <row r="58" spans="1:15">
      <c r="D58" s="14"/>
      <c r="E58" s="14"/>
      <c r="G58" s="16" t="s">
        <v>88</v>
      </c>
      <c r="K58" s="10" t="s">
        <v>35</v>
      </c>
      <c r="L58" s="10">
        <v>2</v>
      </c>
    </row>
    <row r="59" spans="1:15">
      <c r="D59" s="14"/>
      <c r="E59" s="14"/>
      <c r="G59" s="16" t="s">
        <v>89</v>
      </c>
      <c r="K59" s="10" t="s">
        <v>37</v>
      </c>
      <c r="L59" s="10">
        <v>0</v>
      </c>
    </row>
    <row r="60" spans="1:15">
      <c r="D60" s="14"/>
      <c r="E60" s="14"/>
      <c r="G60" s="16" t="s">
        <v>90</v>
      </c>
      <c r="K60" s="10" t="s">
        <v>39</v>
      </c>
      <c r="L60" s="10">
        <f>SUM(L57:L59)</f>
        <v>18</v>
      </c>
    </row>
    <row r="61" spans="1:15">
      <c r="D61" s="14"/>
      <c r="E61" s="14"/>
      <c r="G61" s="16" t="s">
        <v>68</v>
      </c>
    </row>
    <row r="62" spans="1:15">
      <c r="D62" s="14"/>
      <c r="E62" s="14"/>
    </row>
    <row r="63" spans="1:15">
      <c r="K63" s="10" t="s">
        <v>62</v>
      </c>
      <c r="L63" s="10">
        <v>17</v>
      </c>
    </row>
    <row r="64" spans="1:15">
      <c r="K64" s="10" t="s">
        <v>63</v>
      </c>
      <c r="L64" s="10">
        <v>1</v>
      </c>
      <c r="N64" s="13" t="s">
        <v>34</v>
      </c>
      <c r="O64" s="10">
        <v>16</v>
      </c>
    </row>
    <row r="65" spans="1:15">
      <c r="N65" s="13" t="s">
        <v>36</v>
      </c>
      <c r="O65" s="10">
        <v>2</v>
      </c>
    </row>
    <row r="66" spans="1:15">
      <c r="N66" s="13" t="s">
        <v>38</v>
      </c>
      <c r="O66" s="10">
        <v>0</v>
      </c>
    </row>
    <row r="67" spans="1:15">
      <c r="N67" s="13" t="s">
        <v>39</v>
      </c>
      <c r="O67" s="10">
        <f>SUM(O64:O66)</f>
        <v>18</v>
      </c>
    </row>
    <row r="68" spans="1:15">
      <c r="A68" s="11" t="s">
        <v>69</v>
      </c>
    </row>
    <row r="69" spans="1:15">
      <c r="A69" t="s">
        <v>94</v>
      </c>
    </row>
    <row r="70" spans="1:15">
      <c r="A70" t="s">
        <v>95</v>
      </c>
    </row>
    <row r="71" spans="1:15">
      <c r="A71" t="s">
        <v>96</v>
      </c>
    </row>
    <row r="72" spans="1:15">
      <c r="A72" t="s">
        <v>70</v>
      </c>
      <c r="E72" t="s">
        <v>93</v>
      </c>
    </row>
    <row r="74" spans="1:15">
      <c r="A74" s="15"/>
    </row>
    <row r="75" spans="1:15">
      <c r="A75" s="15"/>
    </row>
    <row r="76" spans="1:15">
      <c r="A76" s="15"/>
    </row>
    <row r="77" spans="1:15">
      <c r="A77" s="15"/>
    </row>
    <row r="78" spans="1:15">
      <c r="A78" s="15"/>
    </row>
  </sheetData>
  <mergeCells count="2">
    <mergeCell ref="A1:F3"/>
    <mergeCell ref="G1:I1"/>
  </mergeCells>
  <phoneticPr fontId="2"/>
  <pageMargins left="0.78740157480314965" right="0.19685039370078741" top="0.39370078740157483" bottom="0.39370078740157483" header="0" footer="0"/>
  <pageSetup paperSize="9" scale="8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7"/>
  <sheetViews>
    <sheetView view="pageBreakPreview" zoomScale="60" zoomScaleNormal="100" workbookViewId="0">
      <selection activeCell="W16" sqref="W16"/>
    </sheetView>
  </sheetViews>
  <sheetFormatPr defaultRowHeight="13.5"/>
  <cols>
    <col min="1" max="1" width="5.625" customWidth="1"/>
    <col min="3" max="3" width="12.25" customWidth="1"/>
    <col min="4" max="6" width="10.625" customWidth="1"/>
    <col min="7" max="7" width="1.625" customWidth="1"/>
    <col min="8" max="9" width="10.625" customWidth="1"/>
    <col min="10" max="10" width="11.375" customWidth="1"/>
  </cols>
  <sheetData>
    <row r="1" spans="1:19" ht="30.75">
      <c r="A1" s="34" t="s">
        <v>0</v>
      </c>
      <c r="B1" s="34"/>
      <c r="C1" s="34"/>
      <c r="D1" s="34"/>
      <c r="E1" s="34"/>
      <c r="F1" s="34"/>
      <c r="J1" s="18" t="s">
        <v>74</v>
      </c>
      <c r="K1" s="5"/>
      <c r="L1" s="5"/>
      <c r="M1" s="5"/>
      <c r="N1" s="5"/>
      <c r="O1" s="5"/>
      <c r="P1" s="5"/>
      <c r="Q1" s="5"/>
      <c r="R1" s="5"/>
      <c r="S1" s="5"/>
    </row>
    <row r="2" spans="1:19" ht="8.25" customHeight="1">
      <c r="A2" s="35"/>
      <c r="B2" s="33"/>
      <c r="C2" s="33"/>
      <c r="D2" s="33"/>
      <c r="E2" s="33"/>
      <c r="F2" s="33"/>
      <c r="G2" s="33"/>
      <c r="H2" s="33"/>
      <c r="I2" s="33"/>
      <c r="J2" s="33"/>
    </row>
    <row r="3" spans="1:19" ht="18" customHeight="1" thickBot="1">
      <c r="A3" s="30" t="s">
        <v>1</v>
      </c>
      <c r="B3" s="30"/>
      <c r="C3" s="30"/>
      <c r="D3" s="30"/>
      <c r="E3" s="30"/>
      <c r="F3" s="30"/>
      <c r="G3" s="30"/>
      <c r="H3" s="30"/>
      <c r="I3" s="30"/>
      <c r="J3" s="30"/>
    </row>
    <row r="4" spans="1:19" ht="24.75" customHeight="1" thickBot="1">
      <c r="A4" s="1"/>
      <c r="B4" s="1"/>
      <c r="C4" s="1"/>
      <c r="D4" s="36" t="s">
        <v>9</v>
      </c>
      <c r="E4" s="37"/>
      <c r="F4" s="38"/>
      <c r="G4" s="2"/>
      <c r="H4" s="36" t="s">
        <v>2</v>
      </c>
      <c r="I4" s="37"/>
      <c r="J4" s="38"/>
    </row>
    <row r="5" spans="1:19" ht="21.75" customHeight="1" thickBot="1">
      <c r="A5" s="1"/>
      <c r="B5" s="1"/>
      <c r="C5" s="1"/>
      <c r="D5" s="3" t="s">
        <v>3</v>
      </c>
      <c r="E5" s="4" t="s">
        <v>4</v>
      </c>
      <c r="F5" s="4" t="s">
        <v>5</v>
      </c>
      <c r="G5" s="2"/>
      <c r="H5" s="3" t="s">
        <v>6</v>
      </c>
      <c r="I5" s="4" t="s">
        <v>7</v>
      </c>
      <c r="J5" s="4" t="s">
        <v>8</v>
      </c>
    </row>
    <row r="6" spans="1:19" ht="18" customHeight="1" thickBot="1">
      <c r="A6" s="30" t="s">
        <v>72</v>
      </c>
      <c r="B6" s="30"/>
      <c r="C6" s="31"/>
      <c r="D6" s="3">
        <v>1</v>
      </c>
      <c r="E6" s="4">
        <v>2</v>
      </c>
      <c r="F6" s="4">
        <v>3</v>
      </c>
      <c r="G6" s="2"/>
      <c r="H6" s="3">
        <v>1</v>
      </c>
      <c r="I6" s="4">
        <v>2</v>
      </c>
      <c r="J6" s="4">
        <v>3</v>
      </c>
    </row>
    <row r="7" spans="1:19" ht="18" customHeight="1" thickBot="1">
      <c r="A7" s="30" t="s">
        <v>75</v>
      </c>
      <c r="B7" s="30"/>
      <c r="C7" s="31"/>
      <c r="D7" s="3">
        <v>1</v>
      </c>
      <c r="E7" s="4">
        <v>2</v>
      </c>
      <c r="F7" s="4">
        <v>3</v>
      </c>
      <c r="G7" s="2"/>
      <c r="H7" s="3">
        <v>1</v>
      </c>
      <c r="I7" s="4">
        <v>2</v>
      </c>
      <c r="J7" s="4">
        <v>3</v>
      </c>
    </row>
    <row r="8" spans="1:19" ht="18" customHeight="1" thickBot="1">
      <c r="A8" s="30" t="s">
        <v>76</v>
      </c>
      <c r="B8" s="30"/>
      <c r="C8" s="31"/>
      <c r="D8" s="3">
        <v>1</v>
      </c>
      <c r="E8" s="4">
        <v>2</v>
      </c>
      <c r="F8" s="4">
        <v>3</v>
      </c>
      <c r="G8" s="2"/>
      <c r="H8" s="3">
        <v>1</v>
      </c>
      <c r="I8" s="4">
        <v>2</v>
      </c>
      <c r="J8" s="4">
        <v>3</v>
      </c>
    </row>
    <row r="9" spans="1:19" ht="18" customHeight="1" thickBot="1">
      <c r="A9" s="30" t="s">
        <v>73</v>
      </c>
      <c r="B9" s="30"/>
      <c r="C9" s="31"/>
      <c r="D9" s="3">
        <v>1</v>
      </c>
      <c r="E9" s="4">
        <v>2</v>
      </c>
      <c r="F9" s="4">
        <v>3</v>
      </c>
      <c r="G9" s="2"/>
      <c r="H9" s="3">
        <v>1</v>
      </c>
      <c r="I9" s="4">
        <v>2</v>
      </c>
      <c r="J9" s="4">
        <v>3</v>
      </c>
    </row>
    <row r="10" spans="1:19" ht="18" customHeight="1">
      <c r="A10" s="1"/>
      <c r="B10" s="1"/>
      <c r="C10" s="1"/>
      <c r="D10" s="1"/>
      <c r="E10" s="1"/>
      <c r="F10" s="1"/>
      <c r="G10" s="1"/>
      <c r="H10" s="1"/>
      <c r="I10" s="1"/>
      <c r="J10" s="1"/>
    </row>
    <row r="11" spans="1:19" ht="18" customHeight="1">
      <c r="A11" s="5" t="s">
        <v>54</v>
      </c>
      <c r="B11" s="5"/>
      <c r="C11" s="5"/>
      <c r="D11" s="5"/>
      <c r="E11" s="5"/>
      <c r="F11" s="5"/>
      <c r="G11" s="5"/>
      <c r="H11" s="5"/>
      <c r="I11" s="5"/>
      <c r="J11" s="1"/>
    </row>
    <row r="12" spans="1:19" ht="18" customHeight="1">
      <c r="A12" s="1"/>
      <c r="B12" s="6" t="s">
        <v>41</v>
      </c>
      <c r="C12" s="6"/>
      <c r="D12" s="6"/>
      <c r="E12" s="6"/>
      <c r="F12" s="6"/>
      <c r="G12" s="6"/>
      <c r="H12" s="6"/>
      <c r="I12" s="6"/>
      <c r="J12" s="6"/>
    </row>
    <row r="13" spans="1:19" ht="18" customHeight="1">
      <c r="A13" s="1"/>
      <c r="B13" s="6" t="s">
        <v>42</v>
      </c>
      <c r="C13" s="6"/>
      <c r="D13" s="6"/>
      <c r="E13" s="6"/>
      <c r="F13" s="6"/>
      <c r="G13" s="6"/>
      <c r="H13" s="6"/>
      <c r="I13" s="6"/>
      <c r="J13" s="6"/>
    </row>
    <row r="14" spans="1:19" ht="18" customHeight="1">
      <c r="B14" s="6" t="s">
        <v>43</v>
      </c>
      <c r="C14" s="6"/>
      <c r="D14" s="6"/>
      <c r="E14" s="6"/>
      <c r="F14" s="32" t="s">
        <v>10</v>
      </c>
      <c r="G14" s="32"/>
      <c r="H14" s="32"/>
      <c r="I14" s="32"/>
      <c r="J14" s="32"/>
    </row>
    <row r="15" spans="1:19" ht="18" customHeight="1">
      <c r="B15" s="6"/>
      <c r="C15" s="6"/>
      <c r="D15" s="6"/>
      <c r="E15" s="6"/>
      <c r="F15" s="6" t="s">
        <v>11</v>
      </c>
      <c r="G15" s="6"/>
      <c r="H15" s="6"/>
      <c r="I15" s="6"/>
      <c r="J15" s="6"/>
    </row>
    <row r="16" spans="1:19" ht="18" customHeight="1">
      <c r="B16" s="6"/>
      <c r="C16" s="6"/>
      <c r="D16" s="6"/>
      <c r="E16" s="6"/>
      <c r="F16" s="6" t="s">
        <v>12</v>
      </c>
      <c r="G16" s="6"/>
      <c r="H16" s="6"/>
      <c r="I16" s="6"/>
      <c r="J16" s="6"/>
    </row>
    <row r="17" spans="1:10" ht="18" customHeight="1">
      <c r="B17" s="6"/>
      <c r="C17" s="6"/>
      <c r="D17" s="6"/>
      <c r="E17" s="6"/>
      <c r="F17" s="6" t="s">
        <v>13</v>
      </c>
      <c r="G17" s="6"/>
      <c r="H17" s="6"/>
      <c r="I17" s="6"/>
      <c r="J17" s="6"/>
    </row>
    <row r="18" spans="1:10" ht="18" customHeight="1">
      <c r="B18" s="6"/>
      <c r="C18" s="6"/>
      <c r="D18" s="6"/>
      <c r="E18" s="6"/>
      <c r="F18" s="6" t="s">
        <v>14</v>
      </c>
      <c r="G18" s="6"/>
      <c r="H18" s="6"/>
      <c r="I18" s="6"/>
      <c r="J18" s="6"/>
    </row>
    <row r="19" spans="1:10" ht="18" customHeight="1">
      <c r="B19" s="6"/>
      <c r="C19" s="6"/>
      <c r="D19" s="6"/>
      <c r="E19" s="6"/>
      <c r="F19" s="6"/>
      <c r="G19" s="6"/>
      <c r="H19" s="6"/>
      <c r="I19" s="6"/>
      <c r="J19" s="6"/>
    </row>
    <row r="20" spans="1:10" ht="18" customHeight="1">
      <c r="B20" s="6" t="s">
        <v>40</v>
      </c>
      <c r="C20" s="6"/>
      <c r="D20" s="6"/>
      <c r="E20" s="6"/>
      <c r="F20" s="6" t="s">
        <v>15</v>
      </c>
      <c r="G20" s="6"/>
      <c r="H20" s="6"/>
      <c r="I20" s="6"/>
      <c r="J20" s="6"/>
    </row>
    <row r="21" spans="1:10" ht="18" customHeight="1">
      <c r="B21" s="6" t="s">
        <v>16</v>
      </c>
      <c r="C21" s="6"/>
      <c r="D21" s="6"/>
      <c r="E21" s="6"/>
      <c r="F21" s="6" t="s">
        <v>16</v>
      </c>
      <c r="G21" s="6"/>
      <c r="H21" s="6"/>
      <c r="I21" s="6"/>
      <c r="J21" s="6"/>
    </row>
    <row r="22" spans="1:10" ht="18" customHeight="1">
      <c r="B22" s="6" t="s">
        <v>17</v>
      </c>
      <c r="C22" s="6"/>
      <c r="D22" s="6"/>
      <c r="E22" s="6"/>
      <c r="F22" s="6" t="s">
        <v>18</v>
      </c>
      <c r="G22" s="6"/>
      <c r="H22" s="6"/>
      <c r="I22" s="6"/>
      <c r="J22" s="6"/>
    </row>
    <row r="23" spans="1:10" ht="18" customHeight="1">
      <c r="B23" s="6" t="s">
        <v>19</v>
      </c>
      <c r="C23" s="6"/>
      <c r="D23" s="6"/>
      <c r="E23" s="6"/>
      <c r="F23" s="6" t="s">
        <v>20</v>
      </c>
      <c r="G23" s="6"/>
      <c r="H23" s="6"/>
      <c r="I23" s="6"/>
      <c r="J23" s="6"/>
    </row>
    <row r="24" spans="1:10" ht="18" customHeight="1">
      <c r="B24" s="6"/>
      <c r="C24" s="6"/>
      <c r="D24" s="6"/>
      <c r="E24" s="6"/>
      <c r="F24" s="6"/>
      <c r="G24" s="6"/>
      <c r="H24" s="6"/>
      <c r="I24" s="6"/>
      <c r="J24" s="6"/>
    </row>
    <row r="25" spans="1:10" ht="18" customHeight="1">
      <c r="B25" s="6" t="s">
        <v>77</v>
      </c>
      <c r="C25" s="6"/>
      <c r="D25" s="6"/>
      <c r="E25" s="6"/>
      <c r="F25" s="32" t="s">
        <v>71</v>
      </c>
      <c r="G25" s="32"/>
      <c r="H25" s="32"/>
      <c r="I25" s="32"/>
      <c r="J25" s="32"/>
    </row>
    <row r="26" spans="1:10" ht="18" customHeight="1">
      <c r="B26" s="6"/>
      <c r="C26" s="6"/>
      <c r="D26" s="6"/>
      <c r="E26" s="6"/>
      <c r="F26" s="6"/>
      <c r="G26" s="6"/>
      <c r="H26" s="6"/>
      <c r="I26" s="6"/>
      <c r="J26" s="6"/>
    </row>
    <row r="27" spans="1:10" ht="18" customHeight="1">
      <c r="B27" s="6"/>
      <c r="C27" s="6"/>
      <c r="D27" s="6"/>
      <c r="E27" s="6"/>
      <c r="F27" s="6"/>
      <c r="G27" s="6"/>
      <c r="H27" s="6"/>
      <c r="I27" s="6"/>
      <c r="J27" s="6"/>
    </row>
    <row r="28" spans="1:10" ht="18" customHeight="1">
      <c r="B28" s="6"/>
      <c r="C28" s="6"/>
      <c r="D28" s="6"/>
      <c r="E28" s="6"/>
      <c r="F28" s="6"/>
      <c r="G28" s="6"/>
      <c r="H28" s="6"/>
      <c r="I28" s="6"/>
      <c r="J28" s="6"/>
    </row>
    <row r="29" spans="1:10" ht="18" customHeight="1">
      <c r="B29" s="6"/>
      <c r="C29" s="6"/>
      <c r="D29" s="6"/>
      <c r="E29" s="6"/>
      <c r="F29" s="6"/>
      <c r="G29" s="6"/>
      <c r="H29" s="6"/>
      <c r="I29" s="6"/>
      <c r="J29" s="6"/>
    </row>
    <row r="30" spans="1:10" ht="18" customHeight="1">
      <c r="A30" s="5" t="s">
        <v>55</v>
      </c>
      <c r="B30" s="5"/>
      <c r="C30" s="5"/>
      <c r="D30" s="5"/>
      <c r="E30" s="5"/>
      <c r="F30" s="5"/>
      <c r="G30" s="5"/>
      <c r="H30" s="5"/>
      <c r="I30" s="5"/>
      <c r="J30" s="1"/>
    </row>
    <row r="31" spans="1:10" ht="18" customHeight="1">
      <c r="A31" s="1"/>
      <c r="B31" s="6" t="s">
        <v>49</v>
      </c>
      <c r="C31" s="6"/>
      <c r="D31" s="6"/>
      <c r="E31" s="6"/>
      <c r="F31" s="6"/>
      <c r="G31" s="6"/>
      <c r="H31" s="6"/>
      <c r="I31" s="6"/>
      <c r="J31" s="6"/>
    </row>
    <row r="32" spans="1:10" ht="18" customHeight="1">
      <c r="A32" s="1"/>
      <c r="B32" s="6" t="s">
        <v>50</v>
      </c>
      <c r="C32" s="6"/>
      <c r="D32" s="6"/>
      <c r="E32" s="6"/>
      <c r="F32" s="6"/>
      <c r="G32" s="6"/>
      <c r="H32" s="6"/>
      <c r="I32" s="6"/>
      <c r="J32" s="6"/>
    </row>
    <row r="33" spans="1:10" ht="18" customHeight="1">
      <c r="B33" s="6" t="s">
        <v>51</v>
      </c>
      <c r="C33" s="6"/>
      <c r="D33" s="6"/>
      <c r="E33" s="6"/>
    </row>
    <row r="34" spans="1:10" ht="18" customHeight="1">
      <c r="B34" s="6" t="s">
        <v>52</v>
      </c>
      <c r="C34" s="6"/>
      <c r="D34" s="6"/>
      <c r="E34" s="6"/>
    </row>
    <row r="35" spans="1:10" ht="18" customHeight="1">
      <c r="B35" s="6"/>
      <c r="C35" s="6"/>
      <c r="D35" s="6"/>
      <c r="E35" s="6"/>
    </row>
    <row r="36" spans="1:10" ht="18" customHeight="1">
      <c r="B36" s="6" t="s">
        <v>78</v>
      </c>
      <c r="C36" s="6"/>
      <c r="D36" s="6"/>
      <c r="E36" s="6"/>
      <c r="F36" s="6"/>
      <c r="G36" s="6"/>
      <c r="H36" s="6"/>
      <c r="I36" s="6"/>
      <c r="J36" s="6"/>
    </row>
    <row r="37" spans="1:10" ht="18" customHeight="1">
      <c r="B37" s="6"/>
      <c r="C37" s="6"/>
      <c r="D37" s="6"/>
      <c r="E37" s="6"/>
      <c r="F37" s="6"/>
      <c r="G37" s="6"/>
      <c r="H37" s="6"/>
      <c r="I37" s="6"/>
      <c r="J37" s="6"/>
    </row>
    <row r="38" spans="1:10" ht="18" customHeight="1">
      <c r="B38" s="6"/>
      <c r="C38" s="6"/>
      <c r="D38" s="6"/>
      <c r="E38" s="6"/>
      <c r="F38" s="6"/>
      <c r="G38" s="6"/>
      <c r="H38" s="6"/>
      <c r="I38" s="6"/>
      <c r="J38" s="6"/>
    </row>
    <row r="39" spans="1:10" ht="18" customHeight="1">
      <c r="B39" s="6"/>
      <c r="C39" s="6"/>
      <c r="D39" s="6"/>
      <c r="E39" s="6"/>
      <c r="F39" s="6"/>
      <c r="G39" s="6"/>
      <c r="H39" s="6"/>
    </row>
    <row r="40" spans="1:10" ht="18" customHeight="1">
      <c r="A40" s="5" t="s">
        <v>53</v>
      </c>
      <c r="B40" s="5"/>
      <c r="C40" s="5"/>
      <c r="D40" s="5"/>
      <c r="E40" s="5"/>
      <c r="F40" s="5"/>
      <c r="G40" s="5"/>
      <c r="H40" s="5"/>
      <c r="I40" s="5"/>
      <c r="J40" s="6"/>
    </row>
    <row r="41" spans="1:10" ht="18" customHeight="1">
      <c r="B41" s="6"/>
      <c r="C41" s="6"/>
      <c r="D41" s="6"/>
      <c r="E41" s="6"/>
      <c r="F41" s="6"/>
      <c r="G41" s="6"/>
      <c r="H41" s="6"/>
      <c r="J41" s="6"/>
    </row>
    <row r="42" spans="1:10" ht="18" customHeight="1">
      <c r="B42" s="6"/>
      <c r="C42" s="6"/>
      <c r="D42" s="6"/>
      <c r="E42" s="6"/>
      <c r="F42" s="6"/>
      <c r="G42" s="6"/>
      <c r="H42" s="6"/>
      <c r="I42" s="6"/>
      <c r="J42" s="6"/>
    </row>
    <row r="43" spans="1:10" ht="18" customHeight="1">
      <c r="B43" s="6"/>
      <c r="C43" s="6"/>
      <c r="D43" s="6"/>
      <c r="E43" s="6"/>
      <c r="F43" s="6"/>
      <c r="G43" s="6"/>
      <c r="H43" s="6"/>
      <c r="I43" s="6"/>
      <c r="J43" s="6"/>
    </row>
    <row r="44" spans="1:10" ht="18" customHeight="1">
      <c r="B44" s="6"/>
      <c r="C44" s="6"/>
      <c r="D44" s="6"/>
      <c r="E44" s="6"/>
      <c r="F44" s="6"/>
      <c r="G44" s="6"/>
      <c r="H44" s="6"/>
      <c r="I44" s="6"/>
      <c r="J44" s="6"/>
    </row>
    <row r="45" spans="1:10" ht="18" customHeight="1">
      <c r="B45" s="6"/>
      <c r="C45" s="6"/>
      <c r="D45" s="6"/>
      <c r="E45" s="6"/>
      <c r="F45" s="6"/>
      <c r="G45" s="6"/>
      <c r="H45" s="6"/>
      <c r="I45" s="6"/>
      <c r="J45" s="6"/>
    </row>
    <row r="46" spans="1:10" ht="18" customHeight="1">
      <c r="A46" s="33" t="s">
        <v>21</v>
      </c>
      <c r="B46" s="33"/>
      <c r="C46" s="33"/>
      <c r="D46" s="33"/>
      <c r="E46" s="33"/>
      <c r="F46" s="33"/>
      <c r="G46" s="33"/>
      <c r="H46" s="33"/>
      <c r="I46" s="33"/>
      <c r="J46" s="33"/>
    </row>
    <row r="47" spans="1:10" ht="18" customHeight="1">
      <c r="B47" s="6"/>
      <c r="C47" s="6"/>
      <c r="D47" s="6"/>
      <c r="E47" s="6"/>
      <c r="F47" s="6"/>
      <c r="G47" s="6"/>
      <c r="H47" s="6"/>
      <c r="I47" s="6"/>
      <c r="J47" s="6"/>
    </row>
    <row r="48" spans="1:10" ht="18" customHeight="1">
      <c r="B48" s="6"/>
      <c r="C48" s="6"/>
      <c r="D48" s="6"/>
      <c r="E48" s="6"/>
      <c r="F48" s="6"/>
      <c r="G48" s="6"/>
      <c r="H48" s="6"/>
      <c r="I48" s="6"/>
      <c r="J48" s="6"/>
    </row>
    <row r="49" spans="2:10" ht="18" customHeight="1">
      <c r="B49" s="6"/>
      <c r="C49" s="6"/>
      <c r="D49" s="6"/>
      <c r="E49" s="6"/>
      <c r="F49" s="6"/>
      <c r="G49" s="6"/>
      <c r="H49" s="6"/>
      <c r="I49" s="6"/>
      <c r="J49" s="6"/>
    </row>
    <row r="50" spans="2:10" ht="18" customHeight="1">
      <c r="B50" s="6"/>
      <c r="C50" s="6"/>
      <c r="D50" s="6"/>
      <c r="E50" s="6"/>
      <c r="F50" s="6"/>
      <c r="G50" s="6"/>
      <c r="H50" s="6"/>
      <c r="I50" s="6"/>
      <c r="J50" s="6"/>
    </row>
    <row r="51" spans="2:10" ht="18" customHeight="1">
      <c r="B51" s="6"/>
      <c r="C51" s="6"/>
      <c r="D51" s="6"/>
      <c r="E51" s="6"/>
      <c r="F51" s="6"/>
      <c r="G51" s="6"/>
      <c r="H51" s="6"/>
      <c r="I51" s="6"/>
      <c r="J51" s="6"/>
    </row>
    <row r="52" spans="2:10" ht="18" customHeight="1"/>
    <row r="53" spans="2:10" ht="18" customHeight="1"/>
    <row r="54" spans="2:10" ht="18" customHeight="1"/>
    <row r="55" spans="2:10" ht="18" customHeight="1"/>
    <row r="56" spans="2:10" ht="18" customHeight="1"/>
    <row r="57" spans="2:10" ht="18" customHeight="1"/>
  </sheetData>
  <mergeCells count="12">
    <mergeCell ref="A8:C8"/>
    <mergeCell ref="A9:C9"/>
    <mergeCell ref="F14:J14"/>
    <mergeCell ref="A46:J46"/>
    <mergeCell ref="A1:F1"/>
    <mergeCell ref="A2:J2"/>
    <mergeCell ref="A3:J3"/>
    <mergeCell ref="D4:F4"/>
    <mergeCell ref="H4:J4"/>
    <mergeCell ref="A6:C6"/>
    <mergeCell ref="F25:J25"/>
    <mergeCell ref="A7:C7"/>
  </mergeCells>
  <phoneticPr fontId="2"/>
  <printOptions horizontalCentered="1"/>
  <pageMargins left="0.59055118110236227" right="0.39370078740157483" top="0.59055118110236227" bottom="0.39370078740157483" header="0.31496062992125984" footer="0.31496062992125984"/>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集計結果（川小）</vt:lpstr>
      <vt:lpstr>川小</vt:lpstr>
      <vt:lpstr>'集計結果（川小）'!Print_Area</vt:lpstr>
      <vt:lpstr>川小!Print_Area</vt:lpstr>
    </vt:vector>
  </TitlesOfParts>
  <Company>japan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0449</dc:creator>
  <cp:lastModifiedBy>先生</cp:lastModifiedBy>
  <cp:lastPrinted>2019-05-09T00:26:54Z</cp:lastPrinted>
  <dcterms:created xsi:type="dcterms:W3CDTF">2012-05-10T23:14:55Z</dcterms:created>
  <dcterms:modified xsi:type="dcterms:W3CDTF">2019-05-09T23:49:01Z</dcterms:modified>
</cp:coreProperties>
</file>