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Ｒ２年度\R３年教育課程等\"/>
    </mc:Choice>
  </mc:AlternateContent>
  <xr:revisionPtr revIDLastSave="0" documentId="13_ncr:1_{9A66264B-7F44-427F-BD10-8F4984E850AA}" xr6:coauthVersionLast="36" xr6:coauthVersionMax="36" xr10:uidLastSave="{00000000-0000-0000-0000-000000000000}"/>
  <bookViews>
    <workbookView xWindow="-120" yWindow="-120" windowWidth="20730" windowHeight="11160" activeTab="2" xr2:uid="{00000000-000D-0000-FFFF-FFFF00000000}"/>
  </bookViews>
  <sheets>
    <sheet name="平成３０年度" sheetId="1" r:id="rId1"/>
    <sheet name="平成３１年度" sheetId="2" r:id="rId2"/>
    <sheet name="令和２年度" sheetId="3" r:id="rId3"/>
  </sheets>
  <definedNames>
    <definedName name="_xlnm.Print_Area" localSheetId="1">平成３１年度!$A$1:$AA$34</definedName>
    <definedName name="_xlnm.Print_Area" localSheetId="2">令和２年度!$A$1:$AB$35</definedName>
  </definedNames>
  <calcPr calcId="191029"/>
</workbook>
</file>

<file path=xl/calcChain.xml><?xml version="1.0" encoding="utf-8"?>
<calcChain xmlns="http://schemas.openxmlformats.org/spreadsheetml/2006/main">
  <c r="V34" i="3" l="1"/>
  <c r="J34" i="3"/>
  <c r="A34" i="3"/>
  <c r="V1" i="3" l="1"/>
</calcChain>
</file>

<file path=xl/sharedStrings.xml><?xml version="1.0" encoding="utf-8"?>
<sst xmlns="http://schemas.openxmlformats.org/spreadsheetml/2006/main" count="1549" uniqueCount="336">
  <si>
    <t>月</t>
  </si>
  <si>
    <t>月</t>
    <rPh sb="0" eb="1">
      <t>ゲツ</t>
    </rPh>
    <phoneticPr fontId="2"/>
  </si>
  <si>
    <t>火</t>
  </si>
  <si>
    <t>火</t>
    <rPh sb="0" eb="1">
      <t>カ</t>
    </rPh>
    <phoneticPr fontId="2"/>
  </si>
  <si>
    <t>水</t>
  </si>
  <si>
    <t>木</t>
  </si>
  <si>
    <t>金</t>
  </si>
  <si>
    <t>土</t>
  </si>
  <si>
    <t>日</t>
  </si>
  <si>
    <t>土</t>
    <rPh sb="0" eb="1">
      <t>ド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</si>
  <si>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</si>
  <si>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</si>
  <si>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水</t>
    <rPh sb="0" eb="1">
      <t>スイ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</si>
  <si>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</si>
  <si>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</si>
  <si>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</si>
  <si>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</si>
  <si>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</si>
  <si>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</si>
  <si>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</si>
  <si>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</si>
  <si>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</si>
  <si>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</si>
  <si>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昭和の日</t>
    <rPh sb="0" eb="2">
      <t>ショウワ</t>
    </rPh>
    <rPh sb="3" eb="4">
      <t>ヒ</t>
    </rPh>
    <phoneticPr fontId="2"/>
  </si>
  <si>
    <t>憲法記念日</t>
    <rPh sb="0" eb="2">
      <t>ケンポウ</t>
    </rPh>
    <rPh sb="2" eb="5">
      <t>キネンビ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</si>
  <si>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</si>
  <si>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</si>
  <si>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振替休業日</t>
    <rPh sb="0" eb="2">
      <t>フリカエ</t>
    </rPh>
    <rPh sb="2" eb="4">
      <t>キュウギョウ</t>
    </rPh>
    <rPh sb="4" eb="5">
      <t>ビ</t>
    </rPh>
    <phoneticPr fontId="2"/>
  </si>
  <si>
    <t>運動会</t>
    <rPh sb="0" eb="3">
      <t>ウンドウカイ</t>
    </rPh>
    <phoneticPr fontId="2"/>
  </si>
  <si>
    <t>振替休業日</t>
    <rPh sb="0" eb="2">
      <t>フリカエ</t>
    </rPh>
    <rPh sb="2" eb="4">
      <t>キュウギョウ</t>
    </rPh>
    <rPh sb="4" eb="5">
      <t>ヒ</t>
    </rPh>
    <phoneticPr fontId="2"/>
  </si>
  <si>
    <t>始業式</t>
    <rPh sb="0" eb="3">
      <t>シギョウシキ</t>
    </rPh>
    <phoneticPr fontId="2"/>
  </si>
  <si>
    <t>終業の日</t>
    <rPh sb="0" eb="2">
      <t>シュウギョウ</t>
    </rPh>
    <rPh sb="3" eb="4">
      <t>ヒ</t>
    </rPh>
    <phoneticPr fontId="2"/>
  </si>
  <si>
    <t>／</t>
    <phoneticPr fontId="2"/>
  </si>
  <si>
    <t>海の日</t>
    <rPh sb="0" eb="1">
      <t>ウミ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</si>
  <si>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</si>
  <si>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</si>
  <si>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体育の日</t>
    <rPh sb="0" eb="2">
      <t>タイイク</t>
    </rPh>
    <rPh sb="3" eb="4">
      <t>ヒ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</si>
  <si>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</si>
  <si>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</si>
  <si>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</si>
  <si>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成人の日</t>
    <rPh sb="0" eb="2">
      <t>セイジン</t>
    </rPh>
    <rPh sb="3" eb="4">
      <t>ヒ</t>
    </rPh>
    <phoneticPr fontId="2"/>
  </si>
  <si>
    <t>春分の日</t>
    <rPh sb="0" eb="2">
      <t>シュンブン</t>
    </rPh>
    <rPh sb="3" eb="4">
      <t>ヒ</t>
    </rPh>
    <phoneticPr fontId="2"/>
  </si>
  <si>
    <t>参観日</t>
    <rPh sb="0" eb="3">
      <t>サンカンビ</t>
    </rPh>
    <phoneticPr fontId="2"/>
  </si>
  <si>
    <t>ふれあい教室</t>
    <rPh sb="4" eb="6">
      <t>キョウシツ</t>
    </rPh>
    <phoneticPr fontId="2"/>
  </si>
  <si>
    <t>修学旅行</t>
    <rPh sb="0" eb="2">
      <t>シュウガク</t>
    </rPh>
    <rPh sb="2" eb="4">
      <t>リョコウ</t>
    </rPh>
    <phoneticPr fontId="2"/>
  </si>
  <si>
    <t>お別れ遠足</t>
    <rPh sb="1" eb="2">
      <t>ワカ</t>
    </rPh>
    <rPh sb="3" eb="5">
      <t>エンソク</t>
    </rPh>
    <phoneticPr fontId="2"/>
  </si>
  <si>
    <t>日向市立　細島小学校</t>
    <rPh sb="0" eb="2">
      <t>ヒュウガ</t>
    </rPh>
    <rPh sb="2" eb="4">
      <t>シリツ</t>
    </rPh>
    <rPh sb="5" eb="7">
      <t>ホソシマ</t>
    </rPh>
    <rPh sb="7" eb="10">
      <t>ショウガッコウ</t>
    </rPh>
    <phoneticPr fontId="2"/>
  </si>
  <si>
    <t>前日準備</t>
    <rPh sb="0" eb="2">
      <t>ゼンジツ</t>
    </rPh>
    <rPh sb="2" eb="4">
      <t>ジュンビ</t>
    </rPh>
    <phoneticPr fontId="2"/>
  </si>
  <si>
    <t>休</t>
    <rPh sb="0" eb="1">
      <t>ヤス</t>
    </rPh>
    <phoneticPr fontId="2"/>
  </si>
  <si>
    <t>業</t>
    <rPh sb="0" eb="1">
      <t>ギョウ</t>
    </rPh>
    <phoneticPr fontId="2"/>
  </si>
  <si>
    <t>春</t>
    <rPh sb="0" eb="1">
      <t>ハル</t>
    </rPh>
    <phoneticPr fontId="2"/>
  </si>
  <si>
    <t>季</t>
    <rPh sb="0" eb="1">
      <t>キ</t>
    </rPh>
    <phoneticPr fontId="2"/>
  </si>
  <si>
    <t>家庭訪問</t>
    <rPh sb="0" eb="2">
      <t>カテイ</t>
    </rPh>
    <rPh sb="2" eb="4">
      <t>ホウモン</t>
    </rPh>
    <phoneticPr fontId="2"/>
  </si>
  <si>
    <t>牧水交流</t>
    <rPh sb="0" eb="2">
      <t>ボクスイ</t>
    </rPh>
    <rPh sb="2" eb="4">
      <t>コウリュウ</t>
    </rPh>
    <phoneticPr fontId="2"/>
  </si>
  <si>
    <t>入学式</t>
    <rPh sb="0" eb="3">
      <t>ニュウガクシキ</t>
    </rPh>
    <phoneticPr fontId="2"/>
  </si>
  <si>
    <t>１１月</t>
    <rPh sb="2" eb="3">
      <t>ガツ</t>
    </rPh>
    <phoneticPr fontId="2"/>
  </si>
  <si>
    <t>日</t>
    <phoneticPr fontId="2"/>
  </si>
  <si>
    <t>振替休日</t>
    <rPh sb="0" eb="2">
      <t>フリカエ</t>
    </rPh>
    <rPh sb="2" eb="4">
      <t>キュウジツ</t>
    </rPh>
    <phoneticPr fontId="2"/>
  </si>
  <si>
    <t>卒業式</t>
    <rPh sb="0" eb="3">
      <t>ソツギョウシキ</t>
    </rPh>
    <phoneticPr fontId="2"/>
  </si>
  <si>
    <t>山の日</t>
    <rPh sb="0" eb="1">
      <t>ヤマ</t>
    </rPh>
    <rPh sb="2" eb="3">
      <t>ヒ</t>
    </rPh>
    <phoneticPr fontId="2"/>
  </si>
  <si>
    <t>避難訓練</t>
    <rPh sb="0" eb="2">
      <t>ヒナン</t>
    </rPh>
    <rPh sb="2" eb="4">
      <t>クンレン</t>
    </rPh>
    <phoneticPr fontId="2"/>
  </si>
  <si>
    <t>交通教室</t>
    <rPh sb="0" eb="2">
      <t>コウツウ</t>
    </rPh>
    <rPh sb="2" eb="4">
      <t>キョウシツ</t>
    </rPh>
    <phoneticPr fontId="2"/>
  </si>
  <si>
    <t>始業の日</t>
    <rPh sb="0" eb="2">
      <t>シギョウ</t>
    </rPh>
    <rPh sb="3" eb="4">
      <t>ヒ</t>
    </rPh>
    <phoneticPr fontId="2"/>
  </si>
  <si>
    <t>秋の遠足</t>
    <rPh sb="0" eb="1">
      <t>アキ</t>
    </rPh>
    <rPh sb="2" eb="4">
      <t>エンソク</t>
    </rPh>
    <phoneticPr fontId="2"/>
  </si>
  <si>
    <t>日</t>
    <rPh sb="0" eb="1">
      <t>ニチ</t>
    </rPh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</si>
  <si>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</si>
  <si>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月</t>
    <rPh sb="0" eb="1">
      <t>ツキ</t>
    </rPh>
    <phoneticPr fontId="2"/>
  </si>
  <si>
    <t>全国県学力調査</t>
    <rPh sb="0" eb="2">
      <t>ゼンコク</t>
    </rPh>
    <rPh sb="2" eb="3">
      <t>ケン</t>
    </rPh>
    <rPh sb="3" eb="5">
      <t>ガクリョク</t>
    </rPh>
    <rPh sb="5" eb="7">
      <t>チョウサ</t>
    </rPh>
    <phoneticPr fontId="2"/>
  </si>
  <si>
    <t>還暦会</t>
    <rPh sb="0" eb="2">
      <t>カンレキ</t>
    </rPh>
    <rPh sb="2" eb="3">
      <t>カイ</t>
    </rPh>
    <phoneticPr fontId="2"/>
  </si>
  <si>
    <t>夏</t>
    <rPh sb="0" eb="1">
      <t>ナツ</t>
    </rPh>
    <phoneticPr fontId="2"/>
  </si>
  <si>
    <t>サマースクール②</t>
    <phoneticPr fontId="2"/>
  </si>
  <si>
    <t>水泳大会</t>
    <rPh sb="0" eb="2">
      <t>スイエイ</t>
    </rPh>
    <rPh sb="2" eb="4">
      <t>タイカイ</t>
    </rPh>
    <phoneticPr fontId="2"/>
  </si>
  <si>
    <t>新入生保護者</t>
    <rPh sb="0" eb="3">
      <t>シンニュウセイ</t>
    </rPh>
    <rPh sb="3" eb="6">
      <t>ホゴシャ</t>
    </rPh>
    <phoneticPr fontId="2"/>
  </si>
  <si>
    <t>参観日　ＰＴＡ総会</t>
    <rPh sb="0" eb="3">
      <t>サンカンビ</t>
    </rPh>
    <rPh sb="7" eb="9">
      <t>ソウカイ</t>
    </rPh>
    <phoneticPr fontId="2"/>
  </si>
  <si>
    <t>参観日　ミニバレー</t>
    <rPh sb="0" eb="3">
      <t>サンカンビ</t>
    </rPh>
    <phoneticPr fontId="2"/>
  </si>
  <si>
    <r>
      <t>登校日　　　　　　　　　　　</t>
    </r>
    <r>
      <rPr>
        <sz val="6"/>
        <rFont val="ＭＳ Ｐゴシック"/>
        <family val="3"/>
        <charset val="128"/>
      </rPr>
      <t>サマースクール</t>
    </r>
    <rPh sb="0" eb="3">
      <t>トウコウビ</t>
    </rPh>
    <phoneticPr fontId="2"/>
  </si>
  <si>
    <t>平成30年度　主要学校行事一覧表</t>
    <rPh sb="0" eb="2">
      <t>ヘイセイ</t>
    </rPh>
    <rPh sb="4" eb="6">
      <t>ネンド</t>
    </rPh>
    <rPh sb="7" eb="9">
      <t>シュヨウ</t>
    </rPh>
    <rPh sb="9" eb="11">
      <t>ガッコウ</t>
    </rPh>
    <rPh sb="11" eb="13">
      <t>ギョウジ</t>
    </rPh>
    <rPh sb="13" eb="16">
      <t>イチランヒョウ</t>
    </rPh>
    <phoneticPr fontId="2"/>
  </si>
  <si>
    <t>振替休日</t>
    <rPh sb="0" eb="2">
      <t>フリカエ</t>
    </rPh>
    <rPh sb="2" eb="3">
      <t>キュウ</t>
    </rPh>
    <rPh sb="3" eb="4">
      <t>ヒ</t>
    </rPh>
    <phoneticPr fontId="2"/>
  </si>
  <si>
    <t>離任式　末</t>
    <rPh sb="0" eb="2">
      <t>リニン</t>
    </rPh>
    <rPh sb="2" eb="3">
      <t>シキ</t>
    </rPh>
    <rPh sb="4" eb="5">
      <t>スエ</t>
    </rPh>
    <phoneticPr fontId="2"/>
  </si>
  <si>
    <t>　　　　　　学</t>
    <rPh sb="6" eb="7">
      <t>ガク</t>
    </rPh>
    <phoneticPr fontId="2"/>
  </si>
  <si>
    <t>　　　　　　年</t>
    <rPh sb="6" eb="7">
      <t>ネン</t>
    </rPh>
    <phoneticPr fontId="2"/>
  </si>
  <si>
    <t>　　　　　　休</t>
    <rPh sb="6" eb="7">
      <t>ヤス</t>
    </rPh>
    <phoneticPr fontId="2"/>
  </si>
  <si>
    <t>　　　　　　業</t>
    <rPh sb="6" eb="7">
      <t>ギョウ</t>
    </rPh>
    <phoneticPr fontId="2"/>
  </si>
  <si>
    <t>冬</t>
    <rPh sb="0" eb="1">
      <t>フユ</t>
    </rPh>
    <phoneticPr fontId="2"/>
  </si>
  <si>
    <t>　　　　　休</t>
    <rPh sb="5" eb="6">
      <t>ヤス</t>
    </rPh>
    <phoneticPr fontId="2"/>
  </si>
  <si>
    <t>　　　　　業</t>
    <rPh sb="5" eb="6">
      <t>ギョウ</t>
    </rPh>
    <phoneticPr fontId="2"/>
  </si>
  <si>
    <t>　　　　　季</t>
    <rPh sb="5" eb="6">
      <t>キ</t>
    </rPh>
    <phoneticPr fontId="2"/>
  </si>
  <si>
    <t>　元日　冬</t>
    <rPh sb="1" eb="3">
      <t>ガンジツ</t>
    </rPh>
    <rPh sb="4" eb="5">
      <t>フユ</t>
    </rPh>
    <phoneticPr fontId="2"/>
  </si>
  <si>
    <t>16(13)</t>
    <phoneticPr fontId="2"/>
  </si>
  <si>
    <r>
      <t>1</t>
    </r>
    <r>
      <rPr>
        <sz val="11"/>
        <rFont val="ＭＳ Ｐゴシック"/>
        <family val="3"/>
        <charset val="128"/>
      </rPr>
      <t>7(16)</t>
    </r>
    <phoneticPr fontId="2"/>
  </si>
  <si>
    <t>参観日持久走大会</t>
    <rPh sb="0" eb="3">
      <t>サンカンビ</t>
    </rPh>
    <rPh sb="3" eb="6">
      <t>ジキュウソウ</t>
    </rPh>
    <rPh sb="6" eb="8">
      <t>タイカイ</t>
    </rPh>
    <phoneticPr fontId="2"/>
  </si>
  <si>
    <t>幼保小連絡会</t>
    <rPh sb="0" eb="2">
      <t>ヨウホ</t>
    </rPh>
    <rPh sb="2" eb="3">
      <t>ショウ</t>
    </rPh>
    <rPh sb="3" eb="6">
      <t>レンラクカイ</t>
    </rPh>
    <phoneticPr fontId="2"/>
  </si>
  <si>
    <t>修了式</t>
    <rPh sb="0" eb="2">
      <t>シュウリョウ</t>
    </rPh>
    <rPh sb="2" eb="3">
      <t>シキ</t>
    </rPh>
    <phoneticPr fontId="2"/>
  </si>
  <si>
    <r>
      <t>PTA奉仕作業</t>
    </r>
    <r>
      <rPr>
        <sz val="9"/>
        <rFont val="ＭＳ Ｐゴシック"/>
        <family val="3"/>
        <charset val="128"/>
      </rPr>
      <t>?</t>
    </r>
    <rPh sb="3" eb="5">
      <t>ホウシ</t>
    </rPh>
    <rPh sb="5" eb="7">
      <t>サギョウ</t>
    </rPh>
    <phoneticPr fontId="2"/>
  </si>
  <si>
    <t>小中ブロック研？</t>
    <rPh sb="0" eb="2">
      <t>ショウチュウ</t>
    </rPh>
    <rPh sb="6" eb="7">
      <t>ケン</t>
    </rPh>
    <phoneticPr fontId="2"/>
  </si>
  <si>
    <t>九州ＰＴＡ大会</t>
    <rPh sb="0" eb="2">
      <t>キュウシュウ</t>
    </rPh>
    <rPh sb="5" eb="7">
      <t>タイカイ</t>
    </rPh>
    <phoneticPr fontId="2"/>
  </si>
  <si>
    <t>１０月</t>
    <rPh sb="2" eb="3">
      <t>ガツ</t>
    </rPh>
    <phoneticPr fontId="2"/>
  </si>
  <si>
    <t>※キッズウィーク設定なし</t>
    <rPh sb="8" eb="10">
      <t>セッテイ</t>
    </rPh>
    <phoneticPr fontId="2"/>
  </si>
  <si>
    <t>ひまわりフェスティバル</t>
    <phoneticPr fontId="2"/>
  </si>
  <si>
    <r>
      <t>授業日数　２０６日　　</t>
    </r>
    <r>
      <rPr>
        <sz val="10"/>
        <rFont val="ＭＳ Ｐゴシック"/>
        <family val="3"/>
        <charset val="128"/>
      </rPr>
      <t>　（平成29年度２０７日）</t>
    </r>
    <rPh sb="0" eb="2">
      <t>ジュギョウ</t>
    </rPh>
    <rPh sb="2" eb="4">
      <t>ニッスウ</t>
    </rPh>
    <rPh sb="8" eb="9">
      <t>ニチ</t>
    </rPh>
    <rPh sb="13" eb="15">
      <t>ヘイセイ</t>
    </rPh>
    <rPh sb="17" eb="19">
      <t>ネンド</t>
    </rPh>
    <rPh sb="22" eb="23">
      <t>ニチ</t>
    </rPh>
    <phoneticPr fontId="2"/>
  </si>
  <si>
    <t>富中参観日　　　　　ミニバレー</t>
    <rPh sb="0" eb="1">
      <t>トミ</t>
    </rPh>
    <rPh sb="1" eb="2">
      <t>チュウ</t>
    </rPh>
    <rPh sb="2" eb="5">
      <t>サンカンビ</t>
    </rPh>
    <phoneticPr fontId="2"/>
  </si>
  <si>
    <t>富中奉仕作業</t>
    <rPh sb="0" eb="1">
      <t>トミ</t>
    </rPh>
    <rPh sb="1" eb="2">
      <t>チュウ</t>
    </rPh>
    <rPh sb="2" eb="4">
      <t>ホウシ</t>
    </rPh>
    <rPh sb="4" eb="6">
      <t>サギョウ</t>
    </rPh>
    <phoneticPr fontId="2"/>
  </si>
  <si>
    <t>富中体育大会</t>
    <rPh sb="0" eb="1">
      <t>トミ</t>
    </rPh>
    <rPh sb="1" eb="2">
      <t>チュウ</t>
    </rPh>
    <rPh sb="2" eb="4">
      <t>タイイク</t>
    </rPh>
    <rPh sb="4" eb="6">
      <t>タイカイ</t>
    </rPh>
    <phoneticPr fontId="2"/>
  </si>
  <si>
    <t>富中保護者説明会</t>
    <rPh sb="0" eb="1">
      <t>トミ</t>
    </rPh>
    <rPh sb="1" eb="2">
      <t>チュウ</t>
    </rPh>
    <rPh sb="2" eb="5">
      <t>ホゴシャ</t>
    </rPh>
    <rPh sb="5" eb="8">
      <t>セツメイカイ</t>
    </rPh>
    <phoneticPr fontId="2"/>
  </si>
  <si>
    <t>陸上大会</t>
    <rPh sb="0" eb="2">
      <t>リクジョウ</t>
    </rPh>
    <rPh sb="2" eb="4">
      <t>タイカイ</t>
    </rPh>
    <phoneticPr fontId="2"/>
  </si>
  <si>
    <t>むかばき</t>
    <phoneticPr fontId="2"/>
  </si>
  <si>
    <t>むかばき</t>
    <phoneticPr fontId="2"/>
  </si>
  <si>
    <t>富中バザー</t>
    <rPh sb="0" eb="1">
      <t>トミ</t>
    </rPh>
    <rPh sb="1" eb="2">
      <t>チュウ</t>
    </rPh>
    <phoneticPr fontId="2"/>
  </si>
  <si>
    <t>小中ブロック研</t>
    <rPh sb="0" eb="2">
      <t>ショウチュウ</t>
    </rPh>
    <rPh sb="6" eb="7">
      <t>ケン</t>
    </rPh>
    <phoneticPr fontId="2"/>
  </si>
  <si>
    <t>富中参観日</t>
    <rPh sb="0" eb="1">
      <t>トミ</t>
    </rPh>
    <rPh sb="1" eb="2">
      <t>チュウ</t>
    </rPh>
    <rPh sb="2" eb="5">
      <t>サンカンビ</t>
    </rPh>
    <phoneticPr fontId="2"/>
  </si>
  <si>
    <t>富中卒業式</t>
    <rPh sb="0" eb="1">
      <t>トミ</t>
    </rPh>
    <rPh sb="1" eb="2">
      <t>ナカ</t>
    </rPh>
    <rPh sb="2" eb="5">
      <t>ソツギョウシキ</t>
    </rPh>
    <phoneticPr fontId="2"/>
  </si>
  <si>
    <t>富中合唱コン</t>
    <rPh sb="0" eb="1">
      <t>トミ</t>
    </rPh>
    <rPh sb="1" eb="2">
      <t>チュウ</t>
    </rPh>
    <rPh sb="2" eb="4">
      <t>ガッショウ</t>
    </rPh>
    <phoneticPr fontId="2"/>
  </si>
  <si>
    <t>春の遠足　　　　　　6年校外学習</t>
    <rPh sb="0" eb="1">
      <t>ハル</t>
    </rPh>
    <rPh sb="2" eb="4">
      <t>エンソク</t>
    </rPh>
    <rPh sb="11" eb="12">
      <t>ネン</t>
    </rPh>
    <rPh sb="12" eb="14">
      <t>コウガイ</t>
    </rPh>
    <rPh sb="14" eb="16">
      <t>ガクシュウ</t>
    </rPh>
    <phoneticPr fontId="2"/>
  </si>
  <si>
    <t>子どもの音楽会</t>
    <rPh sb="0" eb="1">
      <t>コ</t>
    </rPh>
    <rPh sb="4" eb="7">
      <t>オンガクカイ</t>
    </rPh>
    <phoneticPr fontId="2"/>
  </si>
  <si>
    <t>市教研</t>
    <rPh sb="0" eb="1">
      <t>シ</t>
    </rPh>
    <rPh sb="1" eb="3">
      <t>キョウケン</t>
    </rPh>
    <phoneticPr fontId="2"/>
  </si>
  <si>
    <t>市人権同和教育大会</t>
    <rPh sb="0" eb="1">
      <t>シ</t>
    </rPh>
    <rPh sb="1" eb="3">
      <t>ジンケン</t>
    </rPh>
    <rPh sb="3" eb="5">
      <t>ドウワ</t>
    </rPh>
    <rPh sb="5" eb="7">
      <t>キョウイク</t>
    </rPh>
    <rPh sb="7" eb="9">
      <t>タイカイ</t>
    </rPh>
    <phoneticPr fontId="2"/>
  </si>
  <si>
    <t>市保健大会　　　　教育講演会</t>
    <rPh sb="0" eb="1">
      <t>シ</t>
    </rPh>
    <rPh sb="1" eb="3">
      <t>ホケン</t>
    </rPh>
    <rPh sb="3" eb="5">
      <t>タイカイ</t>
    </rPh>
    <rPh sb="9" eb="11">
      <t>キョウイク</t>
    </rPh>
    <rPh sb="11" eb="14">
      <t>コウエンカイ</t>
    </rPh>
    <phoneticPr fontId="2"/>
  </si>
  <si>
    <t>月</t>
    <phoneticPr fontId="2"/>
  </si>
  <si>
    <t>振替休業</t>
    <rPh sb="0" eb="2">
      <t>フリカエ</t>
    </rPh>
    <rPh sb="2" eb="4">
      <t>キュウギョウ</t>
    </rPh>
    <phoneticPr fontId="2"/>
  </si>
  <si>
    <t>参観日</t>
    <rPh sb="0" eb="2">
      <t>サンカン</t>
    </rPh>
    <rPh sb="2" eb="3">
      <t>ビ</t>
    </rPh>
    <phoneticPr fontId="2"/>
  </si>
  <si>
    <t>鑑賞室？</t>
    <rPh sb="0" eb="2">
      <t>カンショウ</t>
    </rPh>
    <rPh sb="2" eb="3">
      <t>シツ</t>
    </rPh>
    <phoneticPr fontId="2"/>
  </si>
  <si>
    <t>観賞教室？</t>
    <rPh sb="0" eb="2">
      <t>カンショウ</t>
    </rPh>
    <rPh sb="2" eb="4">
      <t>キョウシツ</t>
    </rPh>
    <phoneticPr fontId="2"/>
  </si>
  <si>
    <t>平成３１年度　主要学校行事一覧表</t>
    <rPh sb="0" eb="2">
      <t>ヘイセイ</t>
    </rPh>
    <rPh sb="4" eb="6">
      <t>ネンド</t>
    </rPh>
    <rPh sb="7" eb="9">
      <t>シュヨウ</t>
    </rPh>
    <rPh sb="9" eb="11">
      <t>ガッコウ</t>
    </rPh>
    <rPh sb="11" eb="13">
      <t>ギョウジ</t>
    </rPh>
    <rPh sb="13" eb="16">
      <t>イチランヒョウ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</si>
  <si>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</si>
  <si>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</si>
  <si>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土</t>
    <rPh sb="0" eb="1">
      <t>ツチ</t>
    </rPh>
    <phoneticPr fontId="2"/>
  </si>
  <si>
    <t>木</t>
    <rPh sb="0" eb="1">
      <t>キ</t>
    </rPh>
    <phoneticPr fontId="2"/>
  </si>
  <si>
    <t>終業の日</t>
    <rPh sb="0" eb="2">
      <t>シュウギョウ</t>
    </rPh>
    <rPh sb="3" eb="4">
      <t>ニチ</t>
    </rPh>
    <phoneticPr fontId="2"/>
  </si>
  <si>
    <t>離任式　</t>
    <rPh sb="0" eb="2">
      <t>リニン</t>
    </rPh>
    <rPh sb="2" eb="3">
      <t>シキ</t>
    </rPh>
    <phoneticPr fontId="2"/>
  </si>
  <si>
    <t>国民の祝日</t>
    <rPh sb="0" eb="2">
      <t>コクミン</t>
    </rPh>
    <rPh sb="3" eb="4">
      <t>シュク</t>
    </rPh>
    <rPh sb="4" eb="5">
      <t>ニチ</t>
    </rPh>
    <phoneticPr fontId="2"/>
  </si>
  <si>
    <t>天皇即位の礼</t>
    <rPh sb="0" eb="2">
      <t>テンノウ</t>
    </rPh>
    <rPh sb="2" eb="4">
      <t>ソクイ</t>
    </rPh>
    <rPh sb="5" eb="6">
      <t>レイ</t>
    </rPh>
    <phoneticPr fontId="2"/>
  </si>
  <si>
    <t>子どものための音楽会</t>
    <rPh sb="0" eb="1">
      <t>コ</t>
    </rPh>
    <rPh sb="7" eb="10">
      <t>オンガクカイ</t>
    </rPh>
    <phoneticPr fontId="2"/>
  </si>
  <si>
    <t>ふれあい奉仕作業</t>
  </si>
  <si>
    <t>ふれあい奉仕作業</t>
    <rPh sb="4" eb="6">
      <t>ホウシ</t>
    </rPh>
    <rPh sb="6" eb="8">
      <t>サギョウ</t>
    </rPh>
    <phoneticPr fontId="2"/>
  </si>
  <si>
    <t>春季大運動会</t>
  </si>
  <si>
    <t>日</t>
    <rPh sb="0" eb="1">
      <t>ヒ</t>
    </rPh>
    <phoneticPr fontId="2"/>
  </si>
  <si>
    <t>運動会前日準備</t>
    <rPh sb="3" eb="5">
      <t>ゼンジツ</t>
    </rPh>
    <rPh sb="5" eb="7">
      <t>ジュンビ</t>
    </rPh>
    <phoneticPr fontId="2"/>
  </si>
  <si>
    <t>富島中体験入学</t>
    <rPh sb="0" eb="2">
      <t>トミシマ</t>
    </rPh>
    <rPh sb="2" eb="3">
      <t>チュウ</t>
    </rPh>
    <rPh sb="3" eb="5">
      <t>タイケン</t>
    </rPh>
    <rPh sb="5" eb="7">
      <t>ニュウガク</t>
    </rPh>
    <phoneticPr fontId="2"/>
  </si>
  <si>
    <t>体力テスト①</t>
    <rPh sb="0" eb="2">
      <t>タイリョク</t>
    </rPh>
    <phoneticPr fontId="2"/>
  </si>
  <si>
    <t>機械操作説明会</t>
    <rPh sb="0" eb="2">
      <t>キカイ</t>
    </rPh>
    <rPh sb="2" eb="4">
      <t>ソウサ</t>
    </rPh>
    <rPh sb="4" eb="7">
      <t>セツメイカイ</t>
    </rPh>
    <phoneticPr fontId="2"/>
  </si>
  <si>
    <t>富島中ブロック研</t>
    <rPh sb="0" eb="2">
      <t>トミシマ</t>
    </rPh>
    <rPh sb="2" eb="3">
      <t>チュウ</t>
    </rPh>
    <rPh sb="7" eb="8">
      <t>ケン</t>
    </rPh>
    <phoneticPr fontId="2"/>
  </si>
  <si>
    <t>参観日　
ＰＴＡミニバレー</t>
    <rPh sb="0" eb="3">
      <t>サンカンビ</t>
    </rPh>
    <phoneticPr fontId="2"/>
  </si>
  <si>
    <t>全校集会（高）</t>
    <rPh sb="0" eb="2">
      <t>ゼンコウ</t>
    </rPh>
    <rPh sb="2" eb="4">
      <t>シュウカイ</t>
    </rPh>
    <rPh sb="5" eb="6">
      <t>コウ</t>
    </rPh>
    <phoneticPr fontId="2"/>
  </si>
  <si>
    <t>プール納会（低）</t>
    <rPh sb="3" eb="5">
      <t>ノウカイ</t>
    </rPh>
    <rPh sb="6" eb="7">
      <t>テイ</t>
    </rPh>
    <phoneticPr fontId="2"/>
  </si>
  <si>
    <t>プール納会（中）</t>
    <rPh sb="3" eb="5">
      <t>ノウカイ</t>
    </rPh>
    <rPh sb="6" eb="7">
      <t>ナカ</t>
    </rPh>
    <phoneticPr fontId="2"/>
  </si>
  <si>
    <t>プール納会（高）</t>
    <rPh sb="3" eb="5">
      <t>ノウカイ</t>
    </rPh>
    <rPh sb="6" eb="7">
      <t>コウ</t>
    </rPh>
    <phoneticPr fontId="2"/>
  </si>
  <si>
    <t>終業の日
夜間巡回①</t>
    <rPh sb="0" eb="2">
      <t>シュウギョウ</t>
    </rPh>
    <rPh sb="3" eb="4">
      <t>ヒ</t>
    </rPh>
    <rPh sb="5" eb="7">
      <t>ヤカン</t>
    </rPh>
    <rPh sb="7" eb="9">
      <t>ジュンカイ</t>
    </rPh>
    <phoneticPr fontId="2"/>
  </si>
  <si>
    <t>夜間巡回②</t>
    <rPh sb="0" eb="2">
      <t>ヤカン</t>
    </rPh>
    <rPh sb="2" eb="4">
      <t>ジュンカイ</t>
    </rPh>
    <phoneticPr fontId="2"/>
  </si>
  <si>
    <t>プール開放開始</t>
    <rPh sb="3" eb="5">
      <t>カイホウ</t>
    </rPh>
    <rPh sb="5" eb="7">
      <t>カイシ</t>
    </rPh>
    <phoneticPr fontId="2"/>
  </si>
  <si>
    <t>市人権同和教育
研究大会
研究大会</t>
    <rPh sb="0" eb="1">
      <t>シ</t>
    </rPh>
    <rPh sb="1" eb="3">
      <t>ジンケン</t>
    </rPh>
    <rPh sb="3" eb="5">
      <t>ドウワ</t>
    </rPh>
    <rPh sb="5" eb="7">
      <t>キョウイク</t>
    </rPh>
    <rPh sb="8" eb="10">
      <t>ケンキュウ</t>
    </rPh>
    <rPh sb="10" eb="12">
      <t>タイカイ</t>
    </rPh>
    <rPh sb="13" eb="15">
      <t>ケンキュウ</t>
    </rPh>
    <rPh sb="15" eb="17">
      <t>タイカイ</t>
    </rPh>
    <phoneticPr fontId="2"/>
  </si>
  <si>
    <t>学校保健大会</t>
    <rPh sb="0" eb="2">
      <t>ガッコウ</t>
    </rPh>
    <rPh sb="2" eb="4">
      <t>ホケン</t>
    </rPh>
    <rPh sb="4" eb="6">
      <t>タイカイ</t>
    </rPh>
    <phoneticPr fontId="2"/>
  </si>
  <si>
    <t>プール開放終了</t>
    <rPh sb="3" eb="5">
      <t>カイホウ</t>
    </rPh>
    <rPh sb="5" eb="7">
      <t>シュウリョウ</t>
    </rPh>
    <phoneticPr fontId="2"/>
  </si>
  <si>
    <t>学校閉庁</t>
  </si>
  <si>
    <t>学校閉庁</t>
    <rPh sb="0" eb="2">
      <t>ガッコウ</t>
    </rPh>
    <rPh sb="2" eb="4">
      <t>ヘイチョウ</t>
    </rPh>
    <phoneticPr fontId="2"/>
  </si>
  <si>
    <t>山の日
学校閉庁</t>
    <rPh sb="0" eb="1">
      <t>ヤマ</t>
    </rPh>
    <rPh sb="2" eb="3">
      <t>ヒ</t>
    </rPh>
    <rPh sb="4" eb="6">
      <t>ガッコウ</t>
    </rPh>
    <rPh sb="6" eb="8">
      <t>ヘイチョウ</t>
    </rPh>
    <phoneticPr fontId="2"/>
  </si>
  <si>
    <t>参観日　
学校保健委員会</t>
    <rPh sb="0" eb="2">
      <t>サンカン</t>
    </rPh>
    <rPh sb="2" eb="3">
      <t>ビ</t>
    </rPh>
    <rPh sb="5" eb="7">
      <t>ガッコウ</t>
    </rPh>
    <rPh sb="7" eb="9">
      <t>ホケン</t>
    </rPh>
    <rPh sb="9" eb="12">
      <t>イインカイ</t>
    </rPh>
    <phoneticPr fontId="2"/>
  </si>
  <si>
    <t>敬老の日
細島地区敬老会</t>
    <rPh sb="0" eb="2">
      <t>ケイロウ</t>
    </rPh>
    <rPh sb="3" eb="4">
      <t>ヒ</t>
    </rPh>
    <rPh sb="5" eb="7">
      <t>ホソシマ</t>
    </rPh>
    <rPh sb="7" eb="9">
      <t>チク</t>
    </rPh>
    <rPh sb="9" eb="12">
      <t>ケイロウカイ</t>
    </rPh>
    <phoneticPr fontId="2"/>
  </si>
  <si>
    <t>修学旅行①</t>
    <rPh sb="0" eb="2">
      <t>シュウガク</t>
    </rPh>
    <rPh sb="2" eb="4">
      <t>リョコウ</t>
    </rPh>
    <phoneticPr fontId="2"/>
  </si>
  <si>
    <t>修学旅行②</t>
    <rPh sb="0" eb="2">
      <t>シュウガク</t>
    </rPh>
    <rPh sb="2" eb="4">
      <t>リョコウ</t>
    </rPh>
    <phoneticPr fontId="2"/>
  </si>
  <si>
    <t>細島地区スポーツ大会</t>
    <rPh sb="0" eb="2">
      <t>ホソシマ</t>
    </rPh>
    <rPh sb="2" eb="4">
      <t>チク</t>
    </rPh>
    <rPh sb="8" eb="10">
      <t>タイカイ</t>
    </rPh>
    <phoneticPr fontId="2"/>
  </si>
  <si>
    <t>統一地方選挙</t>
    <rPh sb="0" eb="2">
      <t>トウイツ</t>
    </rPh>
    <rPh sb="2" eb="4">
      <t>チホウ</t>
    </rPh>
    <rPh sb="4" eb="6">
      <t>センキョ</t>
    </rPh>
    <phoneticPr fontId="2"/>
  </si>
  <si>
    <t>就学時健康診断</t>
    <rPh sb="0" eb="3">
      <t>シュウガクジ</t>
    </rPh>
    <rPh sb="3" eb="5">
      <t>ケンコウ</t>
    </rPh>
    <rPh sb="5" eb="7">
      <t>シンダン</t>
    </rPh>
    <phoneticPr fontId="2"/>
  </si>
  <si>
    <t>細島保育所運動会</t>
    <rPh sb="0" eb="2">
      <t>ホソシマ</t>
    </rPh>
    <rPh sb="2" eb="5">
      <t>ホイクショ</t>
    </rPh>
    <rPh sb="5" eb="8">
      <t>ウンドウカイ</t>
    </rPh>
    <phoneticPr fontId="2"/>
  </si>
  <si>
    <t>ふれあい教室準備</t>
    <rPh sb="4" eb="6">
      <t>キョウシツ</t>
    </rPh>
    <rPh sb="6" eb="8">
      <t>ジュンビ</t>
    </rPh>
    <phoneticPr fontId="2"/>
  </si>
  <si>
    <t>ふれあい教室
ＰＴＡ模擬店</t>
    <rPh sb="4" eb="6">
      <t>キョウシツ</t>
    </rPh>
    <rPh sb="10" eb="13">
      <t>モギテン</t>
    </rPh>
    <phoneticPr fontId="2"/>
  </si>
  <si>
    <t>全校集会（中）</t>
    <rPh sb="0" eb="2">
      <t>ゼンコウ</t>
    </rPh>
    <rPh sb="2" eb="4">
      <t>シュウカイ</t>
    </rPh>
    <rPh sb="5" eb="6">
      <t>ナカ</t>
    </rPh>
    <phoneticPr fontId="2"/>
  </si>
  <si>
    <t>細島芸術祭①</t>
    <rPh sb="0" eb="2">
      <t>ホソシマ</t>
    </rPh>
    <rPh sb="2" eb="5">
      <t>ゲイジュツサイ</t>
    </rPh>
    <phoneticPr fontId="2"/>
  </si>
  <si>
    <t>細島芸術祭②</t>
    <rPh sb="0" eb="2">
      <t>ホソシマ</t>
    </rPh>
    <rPh sb="2" eb="5">
      <t>ゲイジュツサイ</t>
    </rPh>
    <phoneticPr fontId="2"/>
  </si>
  <si>
    <t>持久走大会試走</t>
    <rPh sb="0" eb="2">
      <t>ジキュウ</t>
    </rPh>
    <rPh sb="2" eb="3">
      <t>ハシ</t>
    </rPh>
    <rPh sb="3" eb="5">
      <t>タイカイ</t>
    </rPh>
    <rPh sb="5" eb="7">
      <t>シソウ</t>
    </rPh>
    <phoneticPr fontId="2"/>
  </si>
  <si>
    <t>児童生徒意見発表会</t>
    <rPh sb="0" eb="2">
      <t>ジドウ</t>
    </rPh>
    <rPh sb="2" eb="4">
      <t>セイト</t>
    </rPh>
    <rPh sb="4" eb="6">
      <t>イケン</t>
    </rPh>
    <rPh sb="6" eb="9">
      <t>ハッピョウカイ</t>
    </rPh>
    <phoneticPr fontId="2"/>
  </si>
  <si>
    <t>校内牧水かるた大会</t>
    <rPh sb="0" eb="2">
      <t>コウナイ</t>
    </rPh>
    <rPh sb="2" eb="4">
      <t>ボクスイ</t>
    </rPh>
    <rPh sb="7" eb="9">
      <t>タイカイ</t>
    </rPh>
    <phoneticPr fontId="2"/>
  </si>
  <si>
    <t>市ＰＴＡ研究大会
市青少年意見発表会</t>
    <rPh sb="0" eb="1">
      <t>シ</t>
    </rPh>
    <rPh sb="4" eb="6">
      <t>ケンキュウ</t>
    </rPh>
    <rPh sb="6" eb="8">
      <t>タイカイ</t>
    </rPh>
    <rPh sb="9" eb="10">
      <t>シ</t>
    </rPh>
    <rPh sb="10" eb="13">
      <t>セイショウネン</t>
    </rPh>
    <rPh sb="13" eb="15">
      <t>イケン</t>
    </rPh>
    <rPh sb="15" eb="18">
      <t>ハッピョウカイ</t>
    </rPh>
    <phoneticPr fontId="2"/>
  </si>
  <si>
    <t>牧水かるた大会</t>
    <rPh sb="0" eb="2">
      <t>ボクスイ</t>
    </rPh>
    <rPh sb="5" eb="7">
      <t>タイカイ</t>
    </rPh>
    <phoneticPr fontId="2"/>
  </si>
  <si>
    <t>　元　日　</t>
    <rPh sb="1" eb="2">
      <t>モト</t>
    </rPh>
    <rPh sb="3" eb="4">
      <t>ニチ</t>
    </rPh>
    <phoneticPr fontId="2"/>
  </si>
  <si>
    <t>ＣＲＴ検査（国）</t>
    <rPh sb="3" eb="5">
      <t>ケンサ</t>
    </rPh>
    <rPh sb="6" eb="7">
      <t>コク</t>
    </rPh>
    <phoneticPr fontId="2"/>
  </si>
  <si>
    <t>ＣＲＴ検査（算）</t>
    <rPh sb="3" eb="5">
      <t>ケンサ</t>
    </rPh>
    <rPh sb="6" eb="7">
      <t>サン</t>
    </rPh>
    <phoneticPr fontId="2"/>
  </si>
  <si>
    <t>給食感謝集会</t>
    <rPh sb="0" eb="2">
      <t>キュウショク</t>
    </rPh>
    <rPh sb="2" eb="4">
      <t>カンシャ</t>
    </rPh>
    <rPh sb="4" eb="6">
      <t>シュウカイ</t>
    </rPh>
    <phoneticPr fontId="2"/>
  </si>
  <si>
    <t>全校集会（低）</t>
    <rPh sb="0" eb="2">
      <t>ゼンコウ</t>
    </rPh>
    <rPh sb="2" eb="4">
      <t>シュウカイ</t>
    </rPh>
    <rPh sb="5" eb="6">
      <t>テイ</t>
    </rPh>
    <phoneticPr fontId="2"/>
  </si>
  <si>
    <t>幼保小連絡会</t>
    <rPh sb="0" eb="1">
      <t>ヨウ</t>
    </rPh>
    <rPh sb="1" eb="2">
      <t>ホ</t>
    </rPh>
    <rPh sb="2" eb="3">
      <t>ショウ</t>
    </rPh>
    <rPh sb="3" eb="6">
      <t>レンラクカイ</t>
    </rPh>
    <phoneticPr fontId="2"/>
  </si>
  <si>
    <t>参観日（発表）
給食試食会</t>
    <rPh sb="0" eb="3">
      <t>サンカンビ</t>
    </rPh>
    <rPh sb="4" eb="6">
      <t>ハッピョウ</t>
    </rPh>
    <rPh sb="8" eb="10">
      <t>キュウショク</t>
    </rPh>
    <rPh sb="10" eb="13">
      <t>シショクカイ</t>
    </rPh>
    <phoneticPr fontId="2"/>
  </si>
  <si>
    <t>１年間ありがとう集会</t>
    <rPh sb="1" eb="3">
      <t>ネンカン</t>
    </rPh>
    <rPh sb="8" eb="10">
      <t>シュウカイ</t>
    </rPh>
    <phoneticPr fontId="2"/>
  </si>
  <si>
    <t>卒業式準備</t>
    <rPh sb="0" eb="3">
      <t>ソツギョウシキ</t>
    </rPh>
    <rPh sb="3" eb="5">
      <t>ジュンビ</t>
    </rPh>
    <phoneticPr fontId="2"/>
  </si>
  <si>
    <t>ひまわりフェスティバル</t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</si>
  <si>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</si>
  <si>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</si>
  <si>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</si>
  <si>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</si>
  <si>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</si>
  <si>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</si>
  <si>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</si>
  <si>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</si>
  <si>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</si>
  <si>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参観日ＰＴＡ総会</t>
    <rPh sb="0" eb="3">
      <t>サンカンビ</t>
    </rPh>
    <rPh sb="6" eb="8">
      <t>ソウカイ</t>
    </rPh>
    <phoneticPr fontId="2"/>
  </si>
  <si>
    <t>避難訓練
（地震・津波）</t>
    <rPh sb="0" eb="2">
      <t>ヒナン</t>
    </rPh>
    <rPh sb="2" eb="4">
      <t>クンレン</t>
    </rPh>
    <rPh sb="6" eb="8">
      <t>ジシン</t>
    </rPh>
    <rPh sb="9" eb="11">
      <t>ツナミ</t>
    </rPh>
    <phoneticPr fontId="2"/>
  </si>
  <si>
    <t>春の遠足
6年校外学習</t>
    <rPh sb="0" eb="1">
      <t>ハル</t>
    </rPh>
    <rPh sb="2" eb="4">
      <t>エンソク</t>
    </rPh>
    <rPh sb="6" eb="7">
      <t>ネン</t>
    </rPh>
    <rPh sb="7" eb="9">
      <t>コウガイ</t>
    </rPh>
    <rPh sb="9" eb="11">
      <t>ガクシュウ</t>
    </rPh>
    <phoneticPr fontId="2"/>
  </si>
  <si>
    <t>市教科等研究会</t>
    <rPh sb="0" eb="1">
      <t>シ</t>
    </rPh>
    <rPh sb="1" eb="4">
      <t>キョウカナド</t>
    </rPh>
    <rPh sb="4" eb="7">
      <t>ケンキュウカイ</t>
    </rPh>
    <phoneticPr fontId="2"/>
  </si>
  <si>
    <t xml:space="preserve">登校日　ＳＳ①
富島中ブロック研
</t>
    <rPh sb="0" eb="3">
      <t>トウコウビ</t>
    </rPh>
    <phoneticPr fontId="2"/>
  </si>
  <si>
    <t>ＳＳ②</t>
    <phoneticPr fontId="2"/>
  </si>
  <si>
    <t>振替休業日
（２０日分）</t>
    <rPh sb="0" eb="2">
      <t>フリカエ</t>
    </rPh>
    <rPh sb="2" eb="5">
      <t>キュウギョウビ</t>
    </rPh>
    <rPh sb="9" eb="10">
      <t>ニチ</t>
    </rPh>
    <rPh sb="10" eb="11">
      <t>フン</t>
    </rPh>
    <phoneticPr fontId="2"/>
  </si>
  <si>
    <t>振替休業日
（２３日分）</t>
    <rPh sb="0" eb="2">
      <t>フリカエ</t>
    </rPh>
    <rPh sb="2" eb="5">
      <t>キュウギョウビ</t>
    </rPh>
    <rPh sb="9" eb="10">
      <t>ニチ</t>
    </rPh>
    <rPh sb="10" eb="11">
      <t>フン</t>
    </rPh>
    <phoneticPr fontId="2"/>
  </si>
  <si>
    <t>体力テスト②
プール清掃</t>
    <rPh sb="0" eb="2">
      <t>タイリョク</t>
    </rPh>
    <rPh sb="10" eb="12">
      <t>セイソウ</t>
    </rPh>
    <phoneticPr fontId="2"/>
  </si>
  <si>
    <t>振替休日
学校閉庁</t>
    <rPh sb="0" eb="2">
      <t>フリカエ</t>
    </rPh>
    <rPh sb="2" eb="4">
      <t>キュウジツ</t>
    </rPh>
    <rPh sb="5" eb="7">
      <t>ガッコウ</t>
    </rPh>
    <rPh sb="7" eb="9">
      <t>ヘイチョウ</t>
    </rPh>
    <phoneticPr fontId="2"/>
  </si>
  <si>
    <t>校内キャンプ①</t>
    <rPh sb="0" eb="2">
      <t>コウナイ</t>
    </rPh>
    <phoneticPr fontId="2"/>
  </si>
  <si>
    <t>校内キャンプ②</t>
    <rPh sb="0" eb="2">
      <t>コウナイ</t>
    </rPh>
    <phoneticPr fontId="2"/>
  </si>
  <si>
    <t>秋の遠足
（１～４年）</t>
    <rPh sb="0" eb="1">
      <t>アキ</t>
    </rPh>
    <rPh sb="2" eb="4">
      <t>エンソク</t>
    </rPh>
    <rPh sb="9" eb="10">
      <t>ネン</t>
    </rPh>
    <phoneticPr fontId="2"/>
  </si>
  <si>
    <t>振替休業日
（２０日分）</t>
    <rPh sb="0" eb="2">
      <t>フリカエ</t>
    </rPh>
    <rPh sb="2" eb="4">
      <t>キュウギョウ</t>
    </rPh>
    <rPh sb="4" eb="5">
      <t>ヒ</t>
    </rPh>
    <rPh sb="9" eb="10">
      <t>ニチ</t>
    </rPh>
    <rPh sb="10" eb="11">
      <t>フン</t>
    </rPh>
    <phoneticPr fontId="2"/>
  </si>
  <si>
    <t>参観日　
持久走大会</t>
    <rPh sb="0" eb="3">
      <t>サンカンビ</t>
    </rPh>
    <rPh sb="5" eb="8">
      <t>ジキュウソウ</t>
    </rPh>
    <rPh sb="8" eb="10">
      <t>タイカイ</t>
    </rPh>
    <phoneticPr fontId="2"/>
  </si>
  <si>
    <t>集団宿泊学習①</t>
    <rPh sb="0" eb="2">
      <t>シュウダン</t>
    </rPh>
    <rPh sb="2" eb="4">
      <t>シュクハク</t>
    </rPh>
    <rPh sb="4" eb="6">
      <t>ガクシュウ</t>
    </rPh>
    <phoneticPr fontId="2"/>
  </si>
  <si>
    <t>集団宿泊学習②</t>
    <rPh sb="0" eb="2">
      <t>シュウダン</t>
    </rPh>
    <rPh sb="2" eb="4">
      <t>シュクハク</t>
    </rPh>
    <rPh sb="4" eb="6">
      <t>ガクシュウ</t>
    </rPh>
    <phoneticPr fontId="2"/>
  </si>
  <si>
    <t>避難訓練
（火災）</t>
    <rPh sb="0" eb="2">
      <t>ヒナン</t>
    </rPh>
    <rPh sb="2" eb="4">
      <t>クンレン</t>
    </rPh>
    <rPh sb="6" eb="8">
      <t>カサイ</t>
    </rPh>
    <phoneticPr fontId="2"/>
  </si>
  <si>
    <t>参観日
学校保健委員会</t>
    <rPh sb="0" eb="3">
      <t>サンカンビ</t>
    </rPh>
    <rPh sb="4" eb="6">
      <t>ガッコウ</t>
    </rPh>
    <rPh sb="6" eb="8">
      <t>ホケン</t>
    </rPh>
    <rPh sb="8" eb="11">
      <t>イインカイ</t>
    </rPh>
    <phoneticPr fontId="2"/>
  </si>
  <si>
    <t>新入生保護者
説明会</t>
    <rPh sb="0" eb="3">
      <t>シンニュウセイ</t>
    </rPh>
    <rPh sb="3" eb="6">
      <t>ホゴシャ</t>
    </rPh>
    <rPh sb="7" eb="10">
      <t>セツメイカイ</t>
    </rPh>
    <phoneticPr fontId="2"/>
  </si>
  <si>
    <t>１６（１２）</t>
    <phoneticPr fontId="2"/>
  </si>
  <si>
    <t>振替休業日
（１９日分）</t>
    <rPh sb="0" eb="2">
      <t>フリカエ</t>
    </rPh>
    <rPh sb="2" eb="5">
      <t>キュウギョウビ</t>
    </rPh>
    <rPh sb="9" eb="10">
      <t>ニチ</t>
    </rPh>
    <rPh sb="10" eb="11">
      <t>フン</t>
    </rPh>
    <phoneticPr fontId="2"/>
  </si>
  <si>
    <t>振替休業日
（１８日分）</t>
    <rPh sb="0" eb="2">
      <t>フリカエ</t>
    </rPh>
    <rPh sb="2" eb="5">
      <t>キュウギョウビ</t>
    </rPh>
    <rPh sb="9" eb="10">
      <t>ニチ</t>
    </rPh>
    <rPh sb="10" eb="11">
      <t>フン</t>
    </rPh>
    <phoneticPr fontId="2"/>
  </si>
  <si>
    <t>夜間巡回③</t>
    <rPh sb="0" eb="2">
      <t>ヤカン</t>
    </rPh>
    <rPh sb="2" eb="4">
      <t>ジュンカイ</t>
    </rPh>
    <phoneticPr fontId="2"/>
  </si>
  <si>
    <t>１８（１７）</t>
    <phoneticPr fontId="2"/>
  </si>
  <si>
    <t>即位礼正殿の儀</t>
    <rPh sb="0" eb="2">
      <t>ソクイ</t>
    </rPh>
    <rPh sb="2" eb="3">
      <t>レイ</t>
    </rPh>
    <rPh sb="3" eb="5">
      <t>セイデン</t>
    </rPh>
    <rPh sb="6" eb="7">
      <t>ギ</t>
    </rPh>
    <phoneticPr fontId="2"/>
  </si>
  <si>
    <t>全校集会図書
鑑賞教室演劇</t>
    <rPh sb="0" eb="2">
      <t>ゼンコウ</t>
    </rPh>
    <rPh sb="2" eb="4">
      <t>シュウカイ</t>
    </rPh>
    <rPh sb="4" eb="6">
      <t>トショ</t>
    </rPh>
    <rPh sb="7" eb="9">
      <t>カンショウ</t>
    </rPh>
    <rPh sb="9" eb="11">
      <t>キョウシツ</t>
    </rPh>
    <rPh sb="11" eb="13">
      <t>エンゲキ</t>
    </rPh>
    <phoneticPr fontId="2"/>
  </si>
  <si>
    <t>プール開始（高）</t>
    <rPh sb="3" eb="5">
      <t>カイシ</t>
    </rPh>
    <rPh sb="6" eb="7">
      <t>コウ</t>
    </rPh>
    <phoneticPr fontId="2"/>
  </si>
  <si>
    <t>プール開始（中）
避難訓練（不審）</t>
    <rPh sb="3" eb="5">
      <t>カイシ</t>
    </rPh>
    <rPh sb="6" eb="7">
      <t>ナカ</t>
    </rPh>
    <rPh sb="9" eb="11">
      <t>ヒナン</t>
    </rPh>
    <rPh sb="11" eb="13">
      <t>クンレン</t>
    </rPh>
    <rPh sb="14" eb="16">
      <t>フシン</t>
    </rPh>
    <phoneticPr fontId="2"/>
  </si>
  <si>
    <t>プール開始（低）</t>
    <rPh sb="3" eb="5">
      <t>カイシ</t>
    </rPh>
    <rPh sb="6" eb="7">
      <t>テイ</t>
    </rPh>
    <phoneticPr fontId="2"/>
  </si>
  <si>
    <r>
      <t>授業日数　２０３日　　</t>
    </r>
    <r>
      <rPr>
        <sz val="10"/>
        <color indexed="9"/>
        <rFont val="ＭＳ Ｐゴシック"/>
        <family val="3"/>
        <charset val="128"/>
      </rPr>
      <t>　（平成３０年度２０６日）</t>
    </r>
    <rPh sb="0" eb="2">
      <t>ジュギョウ</t>
    </rPh>
    <rPh sb="2" eb="4">
      <t>ニッスウ</t>
    </rPh>
    <rPh sb="8" eb="9">
      <t>ニチ</t>
    </rPh>
    <rPh sb="13" eb="15">
      <t>ヘイセイ</t>
    </rPh>
    <rPh sb="17" eb="19">
      <t>ネンド</t>
    </rPh>
    <rPh sb="22" eb="23">
      <t>ニチ</t>
    </rPh>
    <phoneticPr fontId="2"/>
  </si>
  <si>
    <t>家庭訪問①</t>
    <rPh sb="0" eb="2">
      <t>カテイ</t>
    </rPh>
    <rPh sb="2" eb="4">
      <t>ホウモン</t>
    </rPh>
    <phoneticPr fontId="2"/>
  </si>
  <si>
    <t>家庭訪問②</t>
    <rPh sb="0" eb="2">
      <t>カテイ</t>
    </rPh>
    <rPh sb="2" eb="4">
      <t>ホウモン</t>
    </rPh>
    <phoneticPr fontId="2"/>
  </si>
  <si>
    <t>家庭訪問③　
交通教室</t>
    <rPh sb="0" eb="2">
      <t>カテイ</t>
    </rPh>
    <rPh sb="2" eb="4">
      <t>ホウモン</t>
    </rPh>
    <phoneticPr fontId="2"/>
  </si>
  <si>
    <t>家庭訪問④　
全国県学力調査</t>
    <rPh sb="0" eb="2">
      <t>カテイ</t>
    </rPh>
    <rPh sb="2" eb="4">
      <t>ホウモン</t>
    </rPh>
    <rPh sb="7" eb="9">
      <t>ゼンコク</t>
    </rPh>
    <rPh sb="9" eb="10">
      <t>ケン</t>
    </rPh>
    <rPh sb="10" eb="12">
      <t>ガクリョク</t>
    </rPh>
    <rPh sb="12" eb="14">
      <t>チョウサ</t>
    </rPh>
    <phoneticPr fontId="2"/>
  </si>
  <si>
    <t>ＰＴＡミニバレー練習</t>
    <rPh sb="8" eb="10">
      <t>レンシュウ</t>
    </rPh>
    <phoneticPr fontId="2"/>
  </si>
  <si>
    <t>日向市立　財光寺南小学校</t>
    <rPh sb="0" eb="2">
      <t>ヒュウガ</t>
    </rPh>
    <rPh sb="2" eb="4">
      <t>シリツ</t>
    </rPh>
    <rPh sb="5" eb="8">
      <t>ザイコウジ</t>
    </rPh>
    <rPh sb="8" eb="9">
      <t>ミナミ</t>
    </rPh>
    <rPh sb="9" eb="12">
      <t>ショウガッコウ</t>
    </rPh>
    <phoneticPr fontId="2"/>
  </si>
  <si>
    <t>避難練習①</t>
    <rPh sb="0" eb="2">
      <t>ヒナン</t>
    </rPh>
    <rPh sb="2" eb="4">
      <t>レンシュウ</t>
    </rPh>
    <phoneticPr fontId="2"/>
  </si>
  <si>
    <t>運動会全体練習①</t>
    <rPh sb="0" eb="3">
      <t>ウンドウカイ</t>
    </rPh>
    <rPh sb="3" eb="5">
      <t>ゼンタイ</t>
    </rPh>
    <rPh sb="5" eb="7">
      <t>レンシュウ</t>
    </rPh>
    <phoneticPr fontId="2"/>
  </si>
  <si>
    <t>運動会予行</t>
    <rPh sb="0" eb="3">
      <t>ウンドウカイ</t>
    </rPh>
    <rPh sb="3" eb="5">
      <t>ヨコウ</t>
    </rPh>
    <phoneticPr fontId="2"/>
  </si>
  <si>
    <t>運動会係打合せ②</t>
    <rPh sb="0" eb="3">
      <t>ウンドウカイ</t>
    </rPh>
    <rPh sb="3" eb="4">
      <t>カカリ</t>
    </rPh>
    <rPh sb="4" eb="6">
      <t>ウチアワ</t>
    </rPh>
    <phoneticPr fontId="2"/>
  </si>
  <si>
    <t>見守り隊との対面式</t>
    <rPh sb="0" eb="2">
      <t>ミマモ</t>
    </rPh>
    <rPh sb="3" eb="4">
      <t>タイ</t>
    </rPh>
    <rPh sb="6" eb="9">
      <t>タイメンシキ</t>
    </rPh>
    <phoneticPr fontId="2"/>
  </si>
  <si>
    <t>学校閉庁</t>
    <phoneticPr fontId="2"/>
  </si>
  <si>
    <t>避難練習②</t>
    <rPh sb="0" eb="2">
      <t>ヒナン</t>
    </rPh>
    <rPh sb="2" eb="4">
      <t>レンシュウ</t>
    </rPh>
    <phoneticPr fontId="2"/>
  </si>
  <si>
    <t>運動会全体練習②</t>
    <rPh sb="0" eb="3">
      <t>ウンドウカイ</t>
    </rPh>
    <rPh sb="3" eb="5">
      <t>ゼンタイ</t>
    </rPh>
    <rPh sb="5" eb="7">
      <t>レンシュウ</t>
    </rPh>
    <phoneticPr fontId="2"/>
  </si>
  <si>
    <t>運動会前日準備</t>
    <rPh sb="0" eb="3">
      <t>ウンドウカイ</t>
    </rPh>
    <rPh sb="3" eb="5">
      <t>ゼンジツ</t>
    </rPh>
    <rPh sb="5" eb="7">
      <t>ジュンビ</t>
    </rPh>
    <phoneticPr fontId="2"/>
  </si>
  <si>
    <t>卒業式練習①</t>
    <rPh sb="0" eb="3">
      <t>ソツギョウシキ</t>
    </rPh>
    <rPh sb="3" eb="5">
      <t>レンシュウ</t>
    </rPh>
    <phoneticPr fontId="2"/>
  </si>
  <si>
    <t>卒業式練習②</t>
    <rPh sb="0" eb="3">
      <t>ソツギョウシキ</t>
    </rPh>
    <rPh sb="3" eb="5">
      <t>レンシュウ</t>
    </rPh>
    <phoneticPr fontId="2"/>
  </si>
  <si>
    <t>卒業式練習④</t>
    <rPh sb="0" eb="3">
      <t>ソツギョウシキ</t>
    </rPh>
    <rPh sb="3" eb="5">
      <t>レンシュウ</t>
    </rPh>
    <phoneticPr fontId="2"/>
  </si>
  <si>
    <t>プール清掃</t>
    <rPh sb="3" eb="5">
      <t>セイソウ</t>
    </rPh>
    <phoneticPr fontId="2"/>
  </si>
  <si>
    <t>オリンピック
聖火リレー</t>
    <rPh sb="7" eb="9">
      <t>セイカ</t>
    </rPh>
    <phoneticPr fontId="2"/>
  </si>
  <si>
    <t>幼保小交流会</t>
    <rPh sb="0" eb="1">
      <t>ヨウ</t>
    </rPh>
    <rPh sb="1" eb="2">
      <t>タモツ</t>
    </rPh>
    <rPh sb="2" eb="3">
      <t>ショウ</t>
    </rPh>
    <rPh sb="3" eb="6">
      <t>コウリュウカイ</t>
    </rPh>
    <phoneticPr fontId="2"/>
  </si>
  <si>
    <t>人権同和教育大会</t>
    <rPh sb="0" eb="2">
      <t>ジンケン</t>
    </rPh>
    <rPh sb="2" eb="4">
      <t>ドウワ</t>
    </rPh>
    <rPh sb="4" eb="6">
      <t>キョウイク</t>
    </rPh>
    <rPh sb="6" eb="8">
      <t>タイカイ</t>
    </rPh>
    <phoneticPr fontId="2"/>
  </si>
  <si>
    <t>給食感謝集会</t>
  </si>
  <si>
    <t>(ＰＴＡ奉仕作業①)</t>
    <rPh sb="4" eb="6">
      <t>ホウシ</t>
    </rPh>
    <rPh sb="6" eb="8">
      <t>サギョウ</t>
    </rPh>
    <phoneticPr fontId="2"/>
  </si>
  <si>
    <t>スポーツの日
(東京五輪開会式)</t>
    <rPh sb="5" eb="6">
      <t>ニチ</t>
    </rPh>
    <rPh sb="8" eb="10">
      <t>トウキョウ</t>
    </rPh>
    <rPh sb="10" eb="12">
      <t>ゴリン</t>
    </rPh>
    <rPh sb="12" eb="15">
      <t>カイカイシキ</t>
    </rPh>
    <phoneticPr fontId="2"/>
  </si>
  <si>
    <t>参観日②</t>
    <rPh sb="0" eb="3">
      <t>サンカンビ</t>
    </rPh>
    <phoneticPr fontId="2"/>
  </si>
  <si>
    <t>参観日②’</t>
    <rPh sb="0" eb="3">
      <t>サンカンビ</t>
    </rPh>
    <phoneticPr fontId="2"/>
  </si>
  <si>
    <t>発表集会(４年)</t>
    <rPh sb="0" eb="2">
      <t>ハッピョウ</t>
    </rPh>
    <rPh sb="2" eb="4">
      <t>シュウカイ</t>
    </rPh>
    <rPh sb="6" eb="7">
      <t>ネン</t>
    </rPh>
    <phoneticPr fontId="2"/>
  </si>
  <si>
    <t>陸上大会練習
(財中講師)</t>
    <rPh sb="0" eb="2">
      <t>リクジョウ</t>
    </rPh>
    <rPh sb="2" eb="4">
      <t>タイカイ</t>
    </rPh>
    <rPh sb="4" eb="6">
      <t>レンシュウ</t>
    </rPh>
    <rPh sb="8" eb="10">
      <t>ザイチュウ</t>
    </rPh>
    <rPh sb="10" eb="12">
      <t>コウシ</t>
    </rPh>
    <phoneticPr fontId="2"/>
  </si>
  <si>
    <t>登校班長会</t>
    <rPh sb="0" eb="2">
      <t>トウコウ</t>
    </rPh>
    <rPh sb="2" eb="3">
      <t>ハン</t>
    </rPh>
    <rPh sb="3" eb="5">
      <t>チョウカイ</t>
    </rPh>
    <phoneticPr fontId="2"/>
  </si>
  <si>
    <t>クラブ見学①</t>
    <rPh sb="3" eb="5">
      <t>ケンガク</t>
    </rPh>
    <phoneticPr fontId="2"/>
  </si>
  <si>
    <t>全校集会(表彰)</t>
    <rPh sb="0" eb="2">
      <t>ゼンコウ</t>
    </rPh>
    <rPh sb="2" eb="4">
      <t>シュウカイ</t>
    </rPh>
    <rPh sb="5" eb="7">
      <t>ヒョウショウ</t>
    </rPh>
    <phoneticPr fontId="2"/>
  </si>
  <si>
    <t>クラブ見学②</t>
    <rPh sb="3" eb="5">
      <t>ケンガク</t>
    </rPh>
    <phoneticPr fontId="2"/>
  </si>
  <si>
    <t>ＣＲＴ検査(算数)</t>
    <rPh sb="3" eb="5">
      <t>ケンサ</t>
    </rPh>
    <rPh sb="6" eb="8">
      <t>サンスウ</t>
    </rPh>
    <phoneticPr fontId="2"/>
  </si>
  <si>
    <t>避難訓練(火災)</t>
    <rPh sb="0" eb="2">
      <t>ヒナン</t>
    </rPh>
    <rPh sb="2" eb="4">
      <t>クンレン</t>
    </rPh>
    <rPh sb="5" eb="7">
      <t>カサイ</t>
    </rPh>
    <phoneticPr fontId="2"/>
  </si>
  <si>
    <t>登校班長会</t>
    <rPh sb="0" eb="2">
      <t>トウコウ</t>
    </rPh>
    <rPh sb="2" eb="4">
      <t>ハンチョウ</t>
    </rPh>
    <rPh sb="4" eb="5">
      <t>カイ</t>
    </rPh>
    <phoneticPr fontId="2"/>
  </si>
  <si>
    <t>参観日⑤</t>
    <rPh sb="0" eb="3">
      <t>サンカンビ</t>
    </rPh>
    <phoneticPr fontId="2"/>
  </si>
  <si>
    <t>参観日⑤’</t>
    <rPh sb="0" eb="3">
      <t>サンカンビ</t>
    </rPh>
    <phoneticPr fontId="2"/>
  </si>
  <si>
    <t>避難練習③</t>
    <phoneticPr fontId="2"/>
  </si>
  <si>
    <t>卒業式練習③</t>
    <rPh sb="0" eb="3">
      <t>ソツギョウシキ</t>
    </rPh>
    <rPh sb="3" eb="5">
      <t>レンシュウ</t>
    </rPh>
    <phoneticPr fontId="2"/>
  </si>
  <si>
    <t>卒業式予行</t>
    <rPh sb="0" eb="3">
      <t>ソツギョウシキ</t>
    </rPh>
    <rPh sb="3" eb="5">
      <t>ヨコウ</t>
    </rPh>
    <phoneticPr fontId="2"/>
  </si>
  <si>
    <t>令和３年度　主要学校行事一覧表</t>
    <rPh sb="0" eb="2">
      <t>レイワ</t>
    </rPh>
    <rPh sb="3" eb="5">
      <t>ネンド</t>
    </rPh>
    <rPh sb="5" eb="7">
      <t>ヘイネンド</t>
    </rPh>
    <rPh sb="6" eb="8">
      <t>シュヨウ</t>
    </rPh>
    <rPh sb="8" eb="10">
      <t>ガッコウ</t>
    </rPh>
    <rPh sb="10" eb="12">
      <t>ギョウジ</t>
    </rPh>
    <rPh sb="12" eb="15">
      <t>イチランヒョウ</t>
    </rPh>
    <phoneticPr fontId="2"/>
  </si>
  <si>
    <t>プール開き</t>
    <rPh sb="3" eb="4">
      <t>ヒラ</t>
    </rPh>
    <phoneticPr fontId="2"/>
  </si>
  <si>
    <t>国文祭開会式</t>
    <rPh sb="0" eb="3">
      <t>コクブンサイ</t>
    </rPh>
    <rPh sb="3" eb="6">
      <t>カイカイシキ</t>
    </rPh>
    <phoneticPr fontId="2"/>
  </si>
  <si>
    <t>パラリンピック開会式</t>
    <rPh sb="7" eb="10">
      <t>カイカイシキ</t>
    </rPh>
    <phoneticPr fontId="2"/>
  </si>
  <si>
    <t>振替休日
21日分</t>
    <rPh sb="0" eb="2">
      <t>フリカエ</t>
    </rPh>
    <rPh sb="2" eb="4">
      <t>キュウジツ</t>
    </rPh>
    <rPh sb="7" eb="9">
      <t>ニチブン</t>
    </rPh>
    <phoneticPr fontId="2"/>
  </si>
  <si>
    <t>冬季休業日</t>
    <rPh sb="0" eb="2">
      <t>トウキ</t>
    </rPh>
    <rPh sb="2" eb="5">
      <t>キュウギョウビ</t>
    </rPh>
    <phoneticPr fontId="2"/>
  </si>
  <si>
    <t>元日</t>
    <rPh sb="0" eb="2">
      <t>ガンジツ</t>
    </rPh>
    <phoneticPr fontId="2"/>
  </si>
  <si>
    <t>年間授業日数</t>
    <rPh sb="0" eb="2">
      <t>ネンカン</t>
    </rPh>
    <rPh sb="2" eb="4">
      <t>ジュギョウ</t>
    </rPh>
    <rPh sb="4" eb="6">
      <t>ニッスウ</t>
    </rPh>
    <phoneticPr fontId="2"/>
  </si>
  <si>
    <t>６年中学校体験入学</t>
    <rPh sb="1" eb="2">
      <t>ネン</t>
    </rPh>
    <rPh sb="2" eb="5">
      <t>チュウガッコウ</t>
    </rPh>
    <rPh sb="5" eb="7">
      <t>タイケン</t>
    </rPh>
    <rPh sb="7" eb="9">
      <t>ニュウガク</t>
    </rPh>
    <phoneticPr fontId="2"/>
  </si>
  <si>
    <t>財中職場体験①</t>
    <rPh sb="0" eb="2">
      <t>ザイチュウ</t>
    </rPh>
    <rPh sb="2" eb="4">
      <t>ショクバ</t>
    </rPh>
    <rPh sb="4" eb="6">
      <t>タイケン</t>
    </rPh>
    <phoneticPr fontId="2"/>
  </si>
  <si>
    <t>財中職場体験②</t>
    <rPh sb="0" eb="2">
      <t>ザイチュウ</t>
    </rPh>
    <rPh sb="2" eb="4">
      <t>ショクバ</t>
    </rPh>
    <rPh sb="4" eb="6">
      <t>タイケン</t>
    </rPh>
    <phoneticPr fontId="2"/>
  </si>
  <si>
    <t>財中職場体験③</t>
    <rPh sb="0" eb="2">
      <t>ザイチュウ</t>
    </rPh>
    <rPh sb="2" eb="4">
      <t>ショクバ</t>
    </rPh>
    <rPh sb="4" eb="6">
      <t>タイケン</t>
    </rPh>
    <phoneticPr fontId="2"/>
  </si>
  <si>
    <t>お別れ集会・遠足</t>
    <rPh sb="1" eb="2">
      <t>ワカ</t>
    </rPh>
    <rPh sb="3" eb="5">
      <t>シュウカイ</t>
    </rPh>
    <rPh sb="6" eb="8">
      <t>エンソク</t>
    </rPh>
    <phoneticPr fontId="2"/>
  </si>
  <si>
    <t>振替休日
学校閉庁</t>
    <rPh sb="0" eb="2">
      <t>フリカエ</t>
    </rPh>
    <rPh sb="2" eb="4">
      <t>キュウジツ</t>
    </rPh>
    <phoneticPr fontId="2"/>
  </si>
  <si>
    <t>山の日
学校閉庁</t>
    <phoneticPr fontId="2"/>
  </si>
  <si>
    <t>振替休業日
(16日分)</t>
    <rPh sb="0" eb="2">
      <t>フリカエ</t>
    </rPh>
    <rPh sb="2" eb="5">
      <t>キュウギョウビ</t>
    </rPh>
    <rPh sb="9" eb="10">
      <t>ニチ</t>
    </rPh>
    <rPh sb="10" eb="11">
      <t>フン</t>
    </rPh>
    <phoneticPr fontId="2"/>
  </si>
  <si>
    <t>振替休業日
(17日分)</t>
    <rPh sb="0" eb="2">
      <t>フリカエ</t>
    </rPh>
    <rPh sb="2" eb="5">
      <t>キュウギョウビ</t>
    </rPh>
    <rPh sb="9" eb="10">
      <t>ニチ</t>
    </rPh>
    <rPh sb="10" eb="11">
      <t>フン</t>
    </rPh>
    <phoneticPr fontId="2"/>
  </si>
  <si>
    <t>参観日③</t>
    <rPh sb="0" eb="3">
      <t>サンカンビ</t>
    </rPh>
    <phoneticPr fontId="2"/>
  </si>
  <si>
    <t>結団式</t>
    <rPh sb="0" eb="3">
      <t>ケツダンシキ</t>
    </rPh>
    <phoneticPr fontId="2"/>
  </si>
  <si>
    <t>ひまわりフェスティバル</t>
    <phoneticPr fontId="2"/>
  </si>
  <si>
    <t>鑑賞教室(演劇)
特別校時</t>
    <rPh sb="0" eb="2">
      <t>カンショウ</t>
    </rPh>
    <rPh sb="2" eb="4">
      <t>キョウシツ</t>
    </rPh>
    <rPh sb="5" eb="7">
      <t>エンゲキ</t>
    </rPh>
    <rPh sb="9" eb="11">
      <t>トクベツ</t>
    </rPh>
    <rPh sb="11" eb="13">
      <t>コウジ</t>
    </rPh>
    <phoneticPr fontId="2"/>
  </si>
  <si>
    <t>入学式準備
財中入学式</t>
    <rPh sb="0" eb="3">
      <t>ニュウガクシキ</t>
    </rPh>
    <rPh sb="3" eb="5">
      <t>ジュンビ</t>
    </rPh>
    <rPh sb="6" eb="8">
      <t>ザイチュウ</t>
    </rPh>
    <rPh sb="8" eb="11">
      <t>ニュウガクシキ</t>
    </rPh>
    <phoneticPr fontId="2"/>
  </si>
  <si>
    <t>財中卒業式</t>
    <rPh sb="0" eb="2">
      <t>ザイチュウ</t>
    </rPh>
    <rPh sb="2" eb="5">
      <t>ソツギョウシキ</t>
    </rPh>
    <phoneticPr fontId="2"/>
  </si>
  <si>
    <t>財中入学説明会
(６年保護者)</t>
    <rPh sb="0" eb="1">
      <t>ザイ</t>
    </rPh>
    <rPh sb="1" eb="2">
      <t>チュウ</t>
    </rPh>
    <rPh sb="2" eb="4">
      <t>ニュウガク</t>
    </rPh>
    <rPh sb="4" eb="7">
      <t>セツメイカイ</t>
    </rPh>
    <rPh sb="10" eb="11">
      <t>ネン</t>
    </rPh>
    <rPh sb="11" eb="14">
      <t>ホゴシャ</t>
    </rPh>
    <phoneticPr fontId="2"/>
  </si>
  <si>
    <t>分散参観日</t>
    <rPh sb="0" eb="2">
      <t>ブンサン</t>
    </rPh>
    <rPh sb="2" eb="5">
      <t>サンカンビ</t>
    </rPh>
    <phoneticPr fontId="2"/>
  </si>
  <si>
    <t>小中連携実務者会議</t>
    <rPh sb="0" eb="2">
      <t>ショウチュウ</t>
    </rPh>
    <rPh sb="2" eb="4">
      <t>レンケイ</t>
    </rPh>
    <rPh sb="4" eb="7">
      <t>ジツムシャ</t>
    </rPh>
    <rPh sb="7" eb="9">
      <t>カイギ</t>
    </rPh>
    <phoneticPr fontId="2"/>
  </si>
  <si>
    <t>登校日
小中合同研修会Ⅰ</t>
    <rPh sb="4" eb="6">
      <t>ショウチュウ</t>
    </rPh>
    <rPh sb="6" eb="8">
      <t>ゴウドウ</t>
    </rPh>
    <rPh sb="8" eb="11">
      <t>ケンシュウカイ</t>
    </rPh>
    <phoneticPr fontId="2"/>
  </si>
  <si>
    <t>小中合同研修会Ⅱ
修学旅行Ⅰ</t>
    <rPh sb="0" eb="2">
      <t>ショウチュウ</t>
    </rPh>
    <rPh sb="2" eb="4">
      <t>ゴウドウ</t>
    </rPh>
    <rPh sb="4" eb="7">
      <t>ケンシュウカイ</t>
    </rPh>
    <rPh sb="9" eb="11">
      <t>シュウガク</t>
    </rPh>
    <rPh sb="11" eb="13">
      <t>リョコウ</t>
    </rPh>
    <phoneticPr fontId="2"/>
  </si>
  <si>
    <t>修学旅行Ⅱ</t>
    <rPh sb="0" eb="2">
      <t>シュウガク</t>
    </rPh>
    <rPh sb="2" eb="4">
      <t>リョコウ</t>
    </rPh>
    <phoneticPr fontId="2"/>
  </si>
  <si>
    <t>個人面談Ⅰ</t>
    <rPh sb="0" eb="2">
      <t>コジン</t>
    </rPh>
    <rPh sb="2" eb="4">
      <t>メンダン</t>
    </rPh>
    <phoneticPr fontId="2"/>
  </si>
  <si>
    <t>1年１４日</t>
    <rPh sb="1" eb="2">
      <t>ネン</t>
    </rPh>
    <rPh sb="4" eb="5">
      <t>ニチ</t>
    </rPh>
    <phoneticPr fontId="2"/>
  </si>
  <si>
    <t>6年１７日</t>
    <rPh sb="1" eb="2">
      <t>ネン</t>
    </rPh>
    <rPh sb="4" eb="5">
      <t>ニチ</t>
    </rPh>
    <phoneticPr fontId="2"/>
  </si>
  <si>
    <t>ＣＲＴ検査(国語)</t>
    <phoneticPr fontId="2"/>
  </si>
  <si>
    <t>避難訓練
(地震・津波)</t>
    <rPh sb="0" eb="2">
      <t>ヒナン</t>
    </rPh>
    <rPh sb="2" eb="4">
      <t>クンレン</t>
    </rPh>
    <rPh sb="6" eb="8">
      <t>ジシン</t>
    </rPh>
    <rPh sb="9" eb="11">
      <t>ツナミ</t>
    </rPh>
    <phoneticPr fontId="2"/>
  </si>
  <si>
    <t>避難訓練
(不審者)</t>
    <phoneticPr fontId="2"/>
  </si>
  <si>
    <t>]</t>
    <phoneticPr fontId="2"/>
  </si>
  <si>
    <r>
      <rPr>
        <sz val="7"/>
        <rFont val="ＭＳ 明朝"/>
        <family val="1"/>
        <charset val="128"/>
      </rPr>
      <t>全国学力調査6年</t>
    </r>
    <r>
      <rPr>
        <sz val="8"/>
        <rFont val="ＭＳ 明朝"/>
        <family val="1"/>
        <charset val="128"/>
      </rPr>
      <t xml:space="preserve">
むかばきⅠ</t>
    </r>
    <rPh sb="0" eb="2">
      <t>ゼンコク</t>
    </rPh>
    <rPh sb="2" eb="3">
      <t>ガク</t>
    </rPh>
    <rPh sb="3" eb="4">
      <t>チカラ</t>
    </rPh>
    <rPh sb="4" eb="6">
      <t>チョウサ</t>
    </rPh>
    <rPh sb="7" eb="8">
      <t>ネン</t>
    </rPh>
    <phoneticPr fontId="2"/>
  </si>
  <si>
    <t>中体連</t>
    <rPh sb="0" eb="3">
      <t>チュウタイレン</t>
    </rPh>
    <phoneticPr fontId="2"/>
  </si>
  <si>
    <t>幼保小連協</t>
    <rPh sb="0" eb="1">
      <t>ヨウ</t>
    </rPh>
    <rPh sb="1" eb="3">
      <t>ホショウ</t>
    </rPh>
    <rPh sb="3" eb="4">
      <t>レン</t>
    </rPh>
    <rPh sb="4" eb="5">
      <t>キョウ</t>
    </rPh>
    <phoneticPr fontId="2"/>
  </si>
  <si>
    <t>日向入郷英語暗唱
・弁論大会</t>
    <rPh sb="0" eb="2">
      <t>ヒュウガ</t>
    </rPh>
    <rPh sb="2" eb="3">
      <t>イ</t>
    </rPh>
    <rPh sb="3" eb="4">
      <t>ゴウ</t>
    </rPh>
    <rPh sb="4" eb="6">
      <t>エイゴ</t>
    </rPh>
    <rPh sb="6" eb="8">
      <t>アンショウ</t>
    </rPh>
    <rPh sb="10" eb="12">
      <t>ベンロン</t>
    </rPh>
    <rPh sb="12" eb="14">
      <t>タイカイ</t>
    </rPh>
    <phoneticPr fontId="2"/>
  </si>
  <si>
    <r>
      <t xml:space="preserve">中体連
</t>
    </r>
    <r>
      <rPr>
        <sz val="6"/>
        <rFont val="ＭＳ 明朝"/>
        <family val="1"/>
        <charset val="128"/>
      </rPr>
      <t>(ＰＴＡ奉仕作業②)</t>
    </r>
    <rPh sb="0" eb="3">
      <t>チュウタイレン</t>
    </rPh>
    <phoneticPr fontId="2"/>
  </si>
  <si>
    <t>人権同和教育推進協議会</t>
    <rPh sb="0" eb="2">
      <t>ジンケン</t>
    </rPh>
    <rPh sb="2" eb="4">
      <t>ドウワ</t>
    </rPh>
    <rPh sb="4" eb="6">
      <t>キョウイク</t>
    </rPh>
    <rPh sb="6" eb="8">
      <t>スイシン</t>
    </rPh>
    <rPh sb="8" eb="11">
      <t>キョウギカイ</t>
    </rPh>
    <phoneticPr fontId="2"/>
  </si>
  <si>
    <t>辞令交付式</t>
    <rPh sb="0" eb="2">
      <t>ジレイ</t>
    </rPh>
    <rPh sb="2" eb="5">
      <t>コウフシキ</t>
    </rPh>
    <phoneticPr fontId="2"/>
  </si>
  <si>
    <t>6年生向け中学校説明会</t>
    <phoneticPr fontId="2"/>
  </si>
  <si>
    <t>子どものための
音楽会(仮)</t>
    <rPh sb="0" eb="1">
      <t>コ</t>
    </rPh>
    <rPh sb="8" eb="11">
      <t>オンガクカイ</t>
    </rPh>
    <rPh sb="12" eb="13">
      <t>カリ</t>
    </rPh>
    <phoneticPr fontId="2"/>
  </si>
  <si>
    <t>学力向上ヒアリングⅠ</t>
    <rPh sb="0" eb="2">
      <t>ガクリョク</t>
    </rPh>
    <rPh sb="2" eb="4">
      <t>コウジョウ</t>
    </rPh>
    <phoneticPr fontId="2"/>
  </si>
  <si>
    <t>学力向上ヒアリングⅡ</t>
    <rPh sb="0" eb="2">
      <t>ガクリョク</t>
    </rPh>
    <rPh sb="2" eb="4">
      <t>コウジョウ</t>
    </rPh>
    <phoneticPr fontId="2"/>
  </si>
  <si>
    <t>６年陸上大会</t>
    <rPh sb="1" eb="2">
      <t>ネン</t>
    </rPh>
    <phoneticPr fontId="2"/>
  </si>
  <si>
    <t>人権同和教育推進協議会</t>
    <rPh sb="0" eb="2">
      <t>ジンケン</t>
    </rPh>
    <rPh sb="2" eb="3">
      <t>ドウ</t>
    </rPh>
    <rPh sb="3" eb="4">
      <t>ワ</t>
    </rPh>
    <rPh sb="4" eb="6">
      <t>キョウイク</t>
    </rPh>
    <rPh sb="6" eb="8">
      <t>スイシン</t>
    </rPh>
    <rPh sb="8" eb="11">
      <t>キョウギカイ</t>
    </rPh>
    <phoneticPr fontId="2"/>
  </si>
  <si>
    <t>第2回幼保小連協(仮）</t>
    <rPh sb="0" eb="1">
      <t>ダイ</t>
    </rPh>
    <rPh sb="2" eb="3">
      <t>カイ</t>
    </rPh>
    <rPh sb="3" eb="4">
      <t>ヨウ</t>
    </rPh>
    <rPh sb="4" eb="6">
      <t>ホショウ</t>
    </rPh>
    <rPh sb="6" eb="7">
      <t>レン</t>
    </rPh>
    <rPh sb="7" eb="8">
      <t>キョウ</t>
    </rPh>
    <rPh sb="9" eb="10">
      <t>カリ</t>
    </rPh>
    <phoneticPr fontId="2"/>
  </si>
  <si>
    <t>校内作品展
（～２１日）</t>
    <rPh sb="0" eb="2">
      <t>コウナイ</t>
    </rPh>
    <rPh sb="2" eb="5">
      <t>サクヒンテン</t>
    </rPh>
    <rPh sb="10" eb="11">
      <t>ニチ</t>
    </rPh>
    <phoneticPr fontId="2"/>
  </si>
  <si>
    <t>第3回幼保小連協(仮)</t>
    <rPh sb="0" eb="1">
      <t>ダイ</t>
    </rPh>
    <rPh sb="2" eb="3">
      <t>カイ</t>
    </rPh>
    <rPh sb="3" eb="4">
      <t>ヨウ</t>
    </rPh>
    <rPh sb="4" eb="6">
      <t>ホショウ</t>
    </rPh>
    <rPh sb="6" eb="7">
      <t>レン</t>
    </rPh>
    <rPh sb="7" eb="8">
      <t>キョウ</t>
    </rPh>
    <rPh sb="9" eb="10">
      <t>カリ</t>
    </rPh>
    <phoneticPr fontId="2"/>
  </si>
  <si>
    <t>児童自宅確認Ⅰ
特別校時</t>
    <rPh sb="0" eb="2">
      <t>ジドウ</t>
    </rPh>
    <rPh sb="2" eb="4">
      <t>ジタク</t>
    </rPh>
    <rPh sb="4" eb="6">
      <t>カクニン</t>
    </rPh>
    <rPh sb="8" eb="10">
      <t>トクベツ</t>
    </rPh>
    <rPh sb="10" eb="12">
      <t>コウジ</t>
    </rPh>
    <phoneticPr fontId="2"/>
  </si>
  <si>
    <t>児童自宅確認Ⅱ
特別校時</t>
    <rPh sb="0" eb="2">
      <t>ジドウ</t>
    </rPh>
    <rPh sb="2" eb="4">
      <t>ジタク</t>
    </rPh>
    <rPh sb="4" eb="6">
      <t>カクニン</t>
    </rPh>
    <rPh sb="8" eb="10">
      <t>トクベツ</t>
    </rPh>
    <rPh sb="10" eb="12">
      <t>コウジ</t>
    </rPh>
    <phoneticPr fontId="2"/>
  </si>
  <si>
    <t>児童自宅確認Ⅲ
特別校時</t>
    <rPh sb="0" eb="2">
      <t>ジドウ</t>
    </rPh>
    <rPh sb="2" eb="4">
      <t>ジタク</t>
    </rPh>
    <rPh sb="4" eb="6">
      <t>カクニン</t>
    </rPh>
    <rPh sb="8" eb="10">
      <t>トクベツ</t>
    </rPh>
    <rPh sb="10" eb="12">
      <t>コウジ</t>
    </rPh>
    <phoneticPr fontId="2"/>
  </si>
  <si>
    <t>個人面談Ⅱ
職員健診</t>
    <rPh sb="0" eb="2">
      <t>コジン</t>
    </rPh>
    <rPh sb="2" eb="4">
      <t>メンダン</t>
    </rPh>
    <rPh sb="6" eb="8">
      <t>ショクイン</t>
    </rPh>
    <rPh sb="8" eb="10">
      <t>ケンシン</t>
    </rPh>
    <phoneticPr fontId="2"/>
  </si>
  <si>
    <t>個人面談Ⅲ
職員健診</t>
    <rPh sb="0" eb="2">
      <t>コジン</t>
    </rPh>
    <rPh sb="2" eb="4">
      <t>メンダン</t>
    </rPh>
    <rPh sb="6" eb="8">
      <t>ショクイン</t>
    </rPh>
    <rPh sb="8" eb="10">
      <t>ケンシン</t>
    </rPh>
    <phoneticPr fontId="2"/>
  </si>
  <si>
    <t>個人面談Ⅳ
職員健診</t>
    <rPh sb="0" eb="2">
      <t>コジン</t>
    </rPh>
    <rPh sb="2" eb="4">
      <t>メンダン</t>
    </rPh>
    <rPh sb="6" eb="8">
      <t>ショクイン</t>
    </rPh>
    <rPh sb="8" eb="10">
      <t>ケンシン</t>
    </rPh>
    <phoneticPr fontId="2"/>
  </si>
  <si>
    <t>小中一貫推進協議会</t>
    <rPh sb="0" eb="2">
      <t>ショウチュウ</t>
    </rPh>
    <rPh sb="2" eb="4">
      <t>イッカン</t>
    </rPh>
    <rPh sb="4" eb="6">
      <t>スイシン</t>
    </rPh>
    <rPh sb="6" eb="9">
      <t>キョウギカイ</t>
    </rPh>
    <phoneticPr fontId="2"/>
  </si>
  <si>
    <t>令和３年３月10日現在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</si>
  <si>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体力テストⅠ</t>
    <rPh sb="0" eb="2">
      <t>タイリョク</t>
    </rPh>
    <phoneticPr fontId="2"/>
  </si>
  <si>
    <t>心肺蘇生法研修会
体力テストⅡ</t>
    <rPh sb="0" eb="2">
      <t>シンパイ</t>
    </rPh>
    <rPh sb="2" eb="5">
      <t>ソセイホウ</t>
    </rPh>
    <rPh sb="5" eb="8">
      <t>ケンシュウカイ</t>
    </rPh>
    <rPh sb="9" eb="11">
      <t>タイリョク</t>
    </rPh>
    <phoneticPr fontId="2"/>
  </si>
  <si>
    <t>財中校区
学校保健委員会（仮）</t>
    <phoneticPr fontId="2"/>
  </si>
  <si>
    <t>長なわとび大会</t>
    <rPh sb="0" eb="1">
      <t>ナガ</t>
    </rPh>
    <rPh sb="5" eb="7">
      <t>タイカイ</t>
    </rPh>
    <phoneticPr fontId="2"/>
  </si>
  <si>
    <t>みやざき学力調査5年</t>
    <rPh sb="4" eb="6">
      <t>ガクリョク</t>
    </rPh>
    <rPh sb="6" eb="8">
      <t>チョウサ</t>
    </rPh>
    <rPh sb="9" eb="10">
      <t>ネン</t>
    </rPh>
    <phoneticPr fontId="2"/>
  </si>
  <si>
    <t>参観日④　ＯＳ　
ＰＴＡバザー(未定)</t>
    <rPh sb="0" eb="3">
      <t>サンカンビ</t>
    </rPh>
    <rPh sb="16" eb="18">
      <t>ミテイ</t>
    </rPh>
    <phoneticPr fontId="2"/>
  </si>
  <si>
    <t>子ども相撲大会
（未定)</t>
    <rPh sb="0" eb="1">
      <t>コ</t>
    </rPh>
    <rPh sb="3" eb="5">
      <t>スモウ</t>
    </rPh>
    <rPh sb="5" eb="7">
      <t>タイカイ</t>
    </rPh>
    <rPh sb="9" eb="11">
      <t>ミテイ</t>
    </rPh>
    <phoneticPr fontId="2"/>
  </si>
  <si>
    <t>(ＰＴＡミニバレー大会)
(未定)</t>
    <rPh sb="9" eb="11">
      <t>タイカイ</t>
    </rPh>
    <rPh sb="14" eb="16">
      <t>ミテイ</t>
    </rPh>
    <phoneticPr fontId="2"/>
  </si>
  <si>
    <r>
      <rPr>
        <sz val="7"/>
        <rFont val="ＭＳ 明朝"/>
        <family val="1"/>
        <charset val="128"/>
      </rPr>
      <t>体力テストⅢ</t>
    </r>
    <r>
      <rPr>
        <sz val="5"/>
        <rFont val="ＭＳ 明朝"/>
        <family val="1"/>
        <charset val="128"/>
      </rPr>
      <t xml:space="preserve">
小中一貫教育推進委員会</t>
    </r>
    <rPh sb="7" eb="9">
      <t>ショウチュウ</t>
    </rPh>
    <rPh sb="9" eb="11">
      <t>イッカン</t>
    </rPh>
    <rPh sb="11" eb="13">
      <t>キョウイク</t>
    </rPh>
    <rPh sb="13" eb="15">
      <t>スイシン</t>
    </rPh>
    <rPh sb="15" eb="18">
      <t>イインカイ</t>
    </rPh>
    <phoneticPr fontId="2"/>
  </si>
  <si>
    <t>なかよし遠足</t>
    <rPh sb="4" eb="6">
      <t>エンソク</t>
    </rPh>
    <phoneticPr fontId="2"/>
  </si>
  <si>
    <t>むかばきⅡ</t>
    <phoneticPr fontId="2"/>
  </si>
  <si>
    <t>きずな遠足(未定)</t>
    <rPh sb="3" eb="5">
      <t>エンソク</t>
    </rPh>
    <rPh sb="6" eb="8">
      <t>ミテイ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</si>
</sst>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授業日数&quot;?&quot;日&quot;"/>
    <numFmt numFmtId="177" formatCode="?&quot;日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sz val="10"/>
      <color indexed="9"/>
      <name val="ＭＳ Ｐゴシック"/>
      <family val="3"/>
      <charset val="128"/>
    </font>
    <font>
      <sz val="7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8"/>
      <color rgb="FFFFFF00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6"/>
      <color theme="1"/>
      <name val="ＭＳ Ｐゴシック"/>
      <family val="3"/>
      <charset val="128"/>
    </font>
    <font>
      <sz val="1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" fillId="4" borderId="2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 shrinkToFit="1"/>
    </xf>
    <xf numFmtId="0" fontId="10" fillId="4" borderId="3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shrinkToFit="1"/>
    </xf>
    <xf numFmtId="0" fontId="18" fillId="0" borderId="38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" fillId="0" borderId="42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4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 shrinkToFit="1"/>
    </xf>
    <xf numFmtId="0" fontId="10" fillId="8" borderId="1" xfId="0" applyFont="1" applyFill="1" applyBorder="1" applyAlignment="1">
      <alignment horizontal="center" vertical="center" shrinkToFit="1"/>
    </xf>
    <xf numFmtId="0" fontId="4" fillId="10" borderId="3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shrinkToFit="1"/>
    </xf>
    <xf numFmtId="0" fontId="11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 shrinkToFit="1"/>
    </xf>
    <xf numFmtId="0" fontId="11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shrinkToFit="1"/>
    </xf>
    <xf numFmtId="0" fontId="15" fillId="10" borderId="1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shrinkToFit="1"/>
    </xf>
    <xf numFmtId="0" fontId="10" fillId="10" borderId="1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 shrinkToFit="1"/>
    </xf>
    <xf numFmtId="0" fontId="10" fillId="10" borderId="14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76" fontId="1" fillId="0" borderId="35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 shrinkToFit="1"/>
    </xf>
    <xf numFmtId="0" fontId="25" fillId="10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 shrinkToFit="1"/>
    </xf>
    <xf numFmtId="0" fontId="1" fillId="2" borderId="3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32</xdr:row>
      <xdr:rowOff>28575</xdr:rowOff>
    </xdr:from>
    <xdr:to>
      <xdr:col>2</xdr:col>
      <xdr:colOff>657225</xdr:colOff>
      <xdr:row>32</xdr:row>
      <xdr:rowOff>171450</xdr:rowOff>
    </xdr:to>
    <xdr:sp macro="" textlink="">
      <xdr:nvSpPr>
        <xdr:cNvPr id="3913" name="Line 1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ShapeType="1"/>
        </xdr:cNvSpPr>
      </xdr:nvSpPr>
      <xdr:spPr bwMode="auto">
        <a:xfrm flipV="1">
          <a:off x="419100" y="7096125"/>
          <a:ext cx="6191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</xdr:colOff>
      <xdr:row>32</xdr:row>
      <xdr:rowOff>19050</xdr:rowOff>
    </xdr:from>
    <xdr:to>
      <xdr:col>7</xdr:col>
      <xdr:colOff>0</xdr:colOff>
      <xdr:row>32</xdr:row>
      <xdr:rowOff>171450</xdr:rowOff>
    </xdr:to>
    <xdr:sp macro="" textlink="">
      <xdr:nvSpPr>
        <xdr:cNvPr id="3914" name="Line 6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ShapeType="1"/>
        </xdr:cNvSpPr>
      </xdr:nvSpPr>
      <xdr:spPr bwMode="auto">
        <a:xfrm flipV="1">
          <a:off x="2124075" y="7086600"/>
          <a:ext cx="657225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</xdr:colOff>
      <xdr:row>32</xdr:row>
      <xdr:rowOff>28575</xdr:rowOff>
    </xdr:from>
    <xdr:to>
      <xdr:col>17</xdr:col>
      <xdr:colOff>657225</xdr:colOff>
      <xdr:row>32</xdr:row>
      <xdr:rowOff>171450</xdr:rowOff>
    </xdr:to>
    <xdr:sp macro="" textlink="">
      <xdr:nvSpPr>
        <xdr:cNvPr id="3915" name="Line 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ShapeType="1"/>
        </xdr:cNvSpPr>
      </xdr:nvSpPr>
      <xdr:spPr bwMode="auto">
        <a:xfrm flipV="1">
          <a:off x="6619875" y="7096125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32</xdr:row>
      <xdr:rowOff>28575</xdr:rowOff>
    </xdr:from>
    <xdr:to>
      <xdr:col>24</xdr:col>
      <xdr:colOff>676275</xdr:colOff>
      <xdr:row>32</xdr:row>
      <xdr:rowOff>171450</xdr:rowOff>
    </xdr:to>
    <xdr:sp macro="" textlink="">
      <xdr:nvSpPr>
        <xdr:cNvPr id="3916" name="Line 11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ShapeType="1"/>
        </xdr:cNvSpPr>
      </xdr:nvSpPr>
      <xdr:spPr bwMode="auto">
        <a:xfrm flipV="1">
          <a:off x="9410700" y="7096125"/>
          <a:ext cx="6381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19050</xdr:colOff>
      <xdr:row>30</xdr:row>
      <xdr:rowOff>47625</xdr:rowOff>
    </xdr:from>
    <xdr:to>
      <xdr:col>24</xdr:col>
      <xdr:colOff>657225</xdr:colOff>
      <xdr:row>30</xdr:row>
      <xdr:rowOff>190500</xdr:rowOff>
    </xdr:to>
    <xdr:sp macro="" textlink="">
      <xdr:nvSpPr>
        <xdr:cNvPr id="3917" name="Line 1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ShapeType="1"/>
        </xdr:cNvSpPr>
      </xdr:nvSpPr>
      <xdr:spPr bwMode="auto">
        <a:xfrm flipV="1">
          <a:off x="9391650" y="6677025"/>
          <a:ext cx="6381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28575</xdr:colOff>
      <xdr:row>32</xdr:row>
      <xdr:rowOff>28575</xdr:rowOff>
    </xdr:from>
    <xdr:to>
      <xdr:col>13</xdr:col>
      <xdr:colOff>657225</xdr:colOff>
      <xdr:row>32</xdr:row>
      <xdr:rowOff>171450</xdr:rowOff>
    </xdr:to>
    <xdr:sp macro="" textlink="">
      <xdr:nvSpPr>
        <xdr:cNvPr id="3918" name="Line 8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ShapeType="1"/>
        </xdr:cNvSpPr>
      </xdr:nvSpPr>
      <xdr:spPr bwMode="auto">
        <a:xfrm flipV="1">
          <a:off x="4905375" y="7096125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28575</xdr:colOff>
      <xdr:row>32</xdr:row>
      <xdr:rowOff>28575</xdr:rowOff>
    </xdr:from>
    <xdr:to>
      <xdr:col>13</xdr:col>
      <xdr:colOff>657225</xdr:colOff>
      <xdr:row>32</xdr:row>
      <xdr:rowOff>171450</xdr:rowOff>
    </xdr:to>
    <xdr:sp macro="" textlink="">
      <xdr:nvSpPr>
        <xdr:cNvPr id="3919" name="Line 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ShapeType="1"/>
        </xdr:cNvSpPr>
      </xdr:nvSpPr>
      <xdr:spPr bwMode="auto">
        <a:xfrm flipV="1">
          <a:off x="4905375" y="7096125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31</xdr:row>
      <xdr:rowOff>38100</xdr:rowOff>
    </xdr:from>
    <xdr:to>
      <xdr:col>24</xdr:col>
      <xdr:colOff>676275</xdr:colOff>
      <xdr:row>31</xdr:row>
      <xdr:rowOff>180975</xdr:rowOff>
    </xdr:to>
    <xdr:sp macro="" textlink="">
      <xdr:nvSpPr>
        <xdr:cNvPr id="3920" name="Line 11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ShapeType="1"/>
        </xdr:cNvSpPr>
      </xdr:nvSpPr>
      <xdr:spPr bwMode="auto">
        <a:xfrm flipV="1">
          <a:off x="9410700" y="6886575"/>
          <a:ext cx="6381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67235</xdr:colOff>
      <xdr:row>29</xdr:row>
      <xdr:rowOff>179295</xdr:rowOff>
    </xdr:from>
    <xdr:to>
      <xdr:col>6</xdr:col>
      <xdr:colOff>22412</xdr:colOff>
      <xdr:row>31</xdr:row>
      <xdr:rowOff>145677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31794" y="6734736"/>
          <a:ext cx="974912" cy="414617"/>
        </a:xfrm>
        <a:prstGeom prst="wedgeRectCallout">
          <a:avLst>
            <a:gd name="adj1" fmla="val -62747"/>
            <a:gd name="adj2" fmla="val -111680"/>
          </a:avLst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６年牧水記念館</a:t>
          </a:r>
          <a:endParaRPr kumimoji="1" lang="en-US" altLang="ja-JP" sz="800"/>
        </a:p>
        <a:p>
          <a:pPr algn="l"/>
          <a:r>
            <a:rPr kumimoji="1" lang="ja-JP" altLang="en-US" sz="800"/>
            <a:t>中島美術館</a:t>
          </a:r>
          <a:endParaRPr kumimoji="1" lang="ja-JP" alt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32</xdr:row>
      <xdr:rowOff>28575</xdr:rowOff>
    </xdr:from>
    <xdr:to>
      <xdr:col>2</xdr:col>
      <xdr:colOff>657225</xdr:colOff>
      <xdr:row>32</xdr:row>
      <xdr:rowOff>171450</xdr:rowOff>
    </xdr:to>
    <xdr:sp macro="" textlink="">
      <xdr:nvSpPr>
        <xdr:cNvPr id="5210" name="Line 1">
          <a:extLst>
            <a:ext uri="{FF2B5EF4-FFF2-40B4-BE49-F238E27FC236}">
              <a16:creationId xmlns:a16="http://schemas.microsoft.com/office/drawing/2014/main" id="{00000000-0008-0000-0100-00005A140000}"/>
            </a:ext>
          </a:extLst>
        </xdr:cNvPr>
        <xdr:cNvSpPr>
          <a:spLocks noChangeShapeType="1"/>
        </xdr:cNvSpPr>
      </xdr:nvSpPr>
      <xdr:spPr bwMode="auto">
        <a:xfrm flipV="1">
          <a:off x="419100" y="7096125"/>
          <a:ext cx="6191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</xdr:colOff>
      <xdr:row>32</xdr:row>
      <xdr:rowOff>19050</xdr:rowOff>
    </xdr:from>
    <xdr:to>
      <xdr:col>7</xdr:col>
      <xdr:colOff>0</xdr:colOff>
      <xdr:row>32</xdr:row>
      <xdr:rowOff>171450</xdr:rowOff>
    </xdr:to>
    <xdr:sp macro="" textlink="">
      <xdr:nvSpPr>
        <xdr:cNvPr id="5211" name="Line 6">
          <a:extLst>
            <a:ext uri="{FF2B5EF4-FFF2-40B4-BE49-F238E27FC236}">
              <a16:creationId xmlns:a16="http://schemas.microsoft.com/office/drawing/2014/main" id="{00000000-0008-0000-0100-00005B140000}"/>
            </a:ext>
          </a:extLst>
        </xdr:cNvPr>
        <xdr:cNvSpPr>
          <a:spLocks noChangeShapeType="1"/>
        </xdr:cNvSpPr>
      </xdr:nvSpPr>
      <xdr:spPr bwMode="auto">
        <a:xfrm flipV="1">
          <a:off x="2124075" y="7086600"/>
          <a:ext cx="657225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</xdr:colOff>
      <xdr:row>32</xdr:row>
      <xdr:rowOff>28575</xdr:rowOff>
    </xdr:from>
    <xdr:to>
      <xdr:col>17</xdr:col>
      <xdr:colOff>657225</xdr:colOff>
      <xdr:row>32</xdr:row>
      <xdr:rowOff>171450</xdr:rowOff>
    </xdr:to>
    <xdr:sp macro="" textlink="">
      <xdr:nvSpPr>
        <xdr:cNvPr id="5212" name="Line 8">
          <a:extLst>
            <a:ext uri="{FF2B5EF4-FFF2-40B4-BE49-F238E27FC236}">
              <a16:creationId xmlns:a16="http://schemas.microsoft.com/office/drawing/2014/main" id="{00000000-0008-0000-0100-00005C140000}"/>
            </a:ext>
          </a:extLst>
        </xdr:cNvPr>
        <xdr:cNvSpPr>
          <a:spLocks noChangeShapeType="1"/>
        </xdr:cNvSpPr>
      </xdr:nvSpPr>
      <xdr:spPr bwMode="auto">
        <a:xfrm flipV="1">
          <a:off x="6619875" y="7096125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32</xdr:row>
      <xdr:rowOff>28575</xdr:rowOff>
    </xdr:from>
    <xdr:to>
      <xdr:col>24</xdr:col>
      <xdr:colOff>676275</xdr:colOff>
      <xdr:row>32</xdr:row>
      <xdr:rowOff>171450</xdr:rowOff>
    </xdr:to>
    <xdr:sp macro="" textlink="">
      <xdr:nvSpPr>
        <xdr:cNvPr id="5213" name="Line 11">
          <a:extLst>
            <a:ext uri="{FF2B5EF4-FFF2-40B4-BE49-F238E27FC236}">
              <a16:creationId xmlns:a16="http://schemas.microsoft.com/office/drawing/2014/main" id="{00000000-0008-0000-0100-00005D140000}"/>
            </a:ext>
          </a:extLst>
        </xdr:cNvPr>
        <xdr:cNvSpPr>
          <a:spLocks noChangeShapeType="1"/>
        </xdr:cNvSpPr>
      </xdr:nvSpPr>
      <xdr:spPr bwMode="auto">
        <a:xfrm flipV="1">
          <a:off x="9410700" y="7096125"/>
          <a:ext cx="6381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28575</xdr:colOff>
      <xdr:row>32</xdr:row>
      <xdr:rowOff>28575</xdr:rowOff>
    </xdr:from>
    <xdr:to>
      <xdr:col>13</xdr:col>
      <xdr:colOff>657225</xdr:colOff>
      <xdr:row>32</xdr:row>
      <xdr:rowOff>171450</xdr:rowOff>
    </xdr:to>
    <xdr:sp macro="" textlink="">
      <xdr:nvSpPr>
        <xdr:cNvPr id="5214" name="Line 8">
          <a:extLst>
            <a:ext uri="{FF2B5EF4-FFF2-40B4-BE49-F238E27FC236}">
              <a16:creationId xmlns:a16="http://schemas.microsoft.com/office/drawing/2014/main" id="{00000000-0008-0000-0100-00005E140000}"/>
            </a:ext>
          </a:extLst>
        </xdr:cNvPr>
        <xdr:cNvSpPr>
          <a:spLocks noChangeShapeType="1"/>
        </xdr:cNvSpPr>
      </xdr:nvSpPr>
      <xdr:spPr bwMode="auto">
        <a:xfrm flipV="1">
          <a:off x="4905375" y="7096125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28575</xdr:colOff>
      <xdr:row>32</xdr:row>
      <xdr:rowOff>28575</xdr:rowOff>
    </xdr:from>
    <xdr:to>
      <xdr:col>13</xdr:col>
      <xdr:colOff>657225</xdr:colOff>
      <xdr:row>32</xdr:row>
      <xdr:rowOff>171450</xdr:rowOff>
    </xdr:to>
    <xdr:sp macro="" textlink="">
      <xdr:nvSpPr>
        <xdr:cNvPr id="5215" name="Line 8">
          <a:extLst>
            <a:ext uri="{FF2B5EF4-FFF2-40B4-BE49-F238E27FC236}">
              <a16:creationId xmlns:a16="http://schemas.microsoft.com/office/drawing/2014/main" id="{00000000-0008-0000-0100-00005F140000}"/>
            </a:ext>
          </a:extLst>
        </xdr:cNvPr>
        <xdr:cNvSpPr>
          <a:spLocks noChangeShapeType="1"/>
        </xdr:cNvSpPr>
      </xdr:nvSpPr>
      <xdr:spPr bwMode="auto">
        <a:xfrm flipV="1">
          <a:off x="4905375" y="7096125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31</xdr:row>
      <xdr:rowOff>38100</xdr:rowOff>
    </xdr:from>
    <xdr:to>
      <xdr:col>24</xdr:col>
      <xdr:colOff>676275</xdr:colOff>
      <xdr:row>31</xdr:row>
      <xdr:rowOff>180975</xdr:rowOff>
    </xdr:to>
    <xdr:sp macro="" textlink="">
      <xdr:nvSpPr>
        <xdr:cNvPr id="5216" name="Line 11">
          <a:extLst>
            <a:ext uri="{FF2B5EF4-FFF2-40B4-BE49-F238E27FC236}">
              <a16:creationId xmlns:a16="http://schemas.microsoft.com/office/drawing/2014/main" id="{00000000-0008-0000-0100-000060140000}"/>
            </a:ext>
          </a:extLst>
        </xdr:cNvPr>
        <xdr:cNvSpPr>
          <a:spLocks noChangeShapeType="1"/>
        </xdr:cNvSpPr>
      </xdr:nvSpPr>
      <xdr:spPr bwMode="auto">
        <a:xfrm flipV="1">
          <a:off x="9410700" y="6886575"/>
          <a:ext cx="6381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448235</xdr:colOff>
      <xdr:row>37</xdr:row>
      <xdr:rowOff>7845</xdr:rowOff>
    </xdr:from>
    <xdr:to>
      <xdr:col>6</xdr:col>
      <xdr:colOff>574862</xdr:colOff>
      <xdr:row>39</xdr:row>
      <xdr:rowOff>69477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86485" y="8008845"/>
          <a:ext cx="983877" cy="404532"/>
        </a:xfrm>
        <a:prstGeom prst="wedgeRectCallout">
          <a:avLst>
            <a:gd name="adj1" fmla="val -62747"/>
            <a:gd name="adj2" fmla="val -111680"/>
          </a:avLst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６年牧水記念館</a:t>
          </a:r>
          <a:endParaRPr kumimoji="1" lang="en-US" altLang="ja-JP" sz="800"/>
        </a:p>
        <a:p>
          <a:pPr algn="l"/>
          <a:r>
            <a:rPr kumimoji="1" lang="ja-JP" altLang="en-US" sz="800"/>
            <a:t>中島美術館</a:t>
          </a:r>
          <a:endParaRPr kumimoji="1" lang="ja-JP" altLang="en-U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141779</xdr:colOff>
      <xdr:row>40</xdr:row>
      <xdr:rowOff>90670</xdr:rowOff>
    </xdr:from>
    <xdr:to>
      <xdr:col>6</xdr:col>
      <xdr:colOff>94471</xdr:colOff>
      <xdr:row>42</xdr:row>
      <xdr:rowOff>152303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09018" y="9367192"/>
          <a:ext cx="1186801" cy="409502"/>
        </a:xfrm>
        <a:prstGeom prst="wedgeRectCallout">
          <a:avLst>
            <a:gd name="adj1" fmla="val -62747"/>
            <a:gd name="adj2" fmla="val -111680"/>
          </a:avLst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６年牧水記念館</a:t>
          </a:r>
          <a:endParaRPr kumimoji="1" lang="en-US" altLang="ja-JP" sz="800"/>
        </a:p>
        <a:p>
          <a:pPr algn="l"/>
          <a:r>
            <a:rPr kumimoji="1" lang="ja-JP" altLang="en-US" sz="800"/>
            <a:t>中島美術館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zoomScale="85" workbookViewId="0">
      <selection activeCell="I15" sqref="I15"/>
    </sheetView>
  </sheetViews>
  <sheetFormatPr defaultRowHeight="13.5" x14ac:dyDescent="0.15"/>
  <cols>
    <col min="1" max="1" width="2.75" style="2" customWidth="1"/>
    <col min="2" max="2" width="2.25" style="1" customWidth="1"/>
    <col min="3" max="3" width="9" style="1"/>
    <col min="4" max="4" width="2.25" style="1" customWidth="1"/>
    <col min="5" max="5" width="9" style="1"/>
    <col min="6" max="6" width="2.25" style="1" customWidth="1"/>
    <col min="7" max="7" width="9" style="1"/>
    <col min="8" max="8" width="2.25" style="1" customWidth="1"/>
    <col min="9" max="9" width="9" style="1"/>
    <col min="10" max="10" width="2.75" style="2" customWidth="1"/>
    <col min="11" max="11" width="2.25" style="1" customWidth="1"/>
    <col min="12" max="12" width="9" style="1"/>
    <col min="13" max="13" width="2.25" style="1" customWidth="1"/>
    <col min="14" max="14" width="9" style="1"/>
    <col min="15" max="15" width="2.25" style="1" customWidth="1"/>
    <col min="16" max="16" width="9" style="1"/>
    <col min="17" max="17" width="2.25" style="1" customWidth="1"/>
    <col min="18" max="18" width="9" style="1"/>
    <col min="19" max="19" width="2.25" style="1" customWidth="1"/>
    <col min="20" max="20" width="9" style="1"/>
    <col min="21" max="21" width="2.75" style="2" customWidth="1"/>
    <col min="22" max="22" width="2.25" style="1" customWidth="1"/>
    <col min="23" max="23" width="9" style="1"/>
    <col min="24" max="24" width="2.25" style="1" customWidth="1"/>
    <col min="25" max="25" width="9" style="1"/>
    <col min="26" max="26" width="2.25" style="1" customWidth="1"/>
    <col min="27" max="16384" width="9" style="1"/>
  </cols>
  <sheetData>
    <row r="1" spans="1:27" ht="21.75" customHeight="1" thickBot="1" x14ac:dyDescent="0.2">
      <c r="A1" s="15"/>
      <c r="B1" s="16"/>
      <c r="C1" s="74" t="s">
        <v>97</v>
      </c>
      <c r="D1" s="16"/>
      <c r="E1" s="16"/>
      <c r="F1" s="16"/>
      <c r="G1" s="17" t="s">
        <v>76</v>
      </c>
      <c r="H1" s="16"/>
      <c r="I1" s="16"/>
      <c r="J1" s="15"/>
      <c r="K1" s="16"/>
      <c r="L1" s="16"/>
      <c r="M1" s="16"/>
      <c r="N1" s="16"/>
      <c r="O1" s="16"/>
      <c r="P1" s="65" t="s">
        <v>99</v>
      </c>
      <c r="Q1" s="16"/>
      <c r="R1" s="16"/>
      <c r="S1" s="16"/>
      <c r="T1" s="16"/>
      <c r="U1" s="15"/>
      <c r="V1" s="16"/>
      <c r="W1" s="16"/>
      <c r="X1" s="16"/>
      <c r="Y1" s="18" t="s">
        <v>46</v>
      </c>
      <c r="Z1" s="16"/>
      <c r="AA1" s="16"/>
    </row>
    <row r="2" spans="1:27" ht="17.25" customHeight="1" x14ac:dyDescent="0.15">
      <c r="A2" s="49"/>
      <c r="B2" s="240" t="s">
        <v>13</v>
      </c>
      <c r="C2" s="235"/>
      <c r="D2" s="235" t="s">
        <v>14</v>
      </c>
      <c r="E2" s="235"/>
      <c r="F2" s="235" t="s">
        <v>15</v>
      </c>
      <c r="G2" s="235"/>
      <c r="H2" s="235" t="s">
        <v>16</v>
      </c>
      <c r="I2" s="236"/>
      <c r="J2" s="66"/>
      <c r="K2" s="237" t="s">
        <v>17</v>
      </c>
      <c r="L2" s="238"/>
      <c r="M2" s="238" t="s">
        <v>18</v>
      </c>
      <c r="N2" s="238"/>
      <c r="O2" s="239" t="s">
        <v>96</v>
      </c>
      <c r="P2" s="238"/>
      <c r="Q2" s="238" t="s">
        <v>55</v>
      </c>
      <c r="R2" s="238"/>
      <c r="S2" s="238" t="s">
        <v>19</v>
      </c>
      <c r="T2" s="241"/>
      <c r="U2" s="49"/>
      <c r="V2" s="240" t="s">
        <v>20</v>
      </c>
      <c r="W2" s="235"/>
      <c r="X2" s="235" t="s">
        <v>21</v>
      </c>
      <c r="Y2" s="235"/>
      <c r="Z2" s="235" t="s">
        <v>22</v>
      </c>
      <c r="AA2" s="236"/>
    </row>
    <row r="3" spans="1:27" ht="17.25" customHeight="1" x14ac:dyDescent="0.15">
      <c r="A3" s="25">
        <v>1</v>
      </c>
      <c r="B3" s="26" t="s">
        <v>8</v>
      </c>
      <c r="C3" s="10"/>
      <c r="D3" s="4" t="s">
        <v>2</v>
      </c>
      <c r="E3" s="4"/>
      <c r="F3" s="3" t="s">
        <v>6</v>
      </c>
      <c r="G3" s="3"/>
      <c r="H3" s="10" t="s">
        <v>8</v>
      </c>
      <c r="I3" s="28" t="s">
        <v>101</v>
      </c>
      <c r="J3" s="9">
        <v>1</v>
      </c>
      <c r="K3" s="8" t="s">
        <v>12</v>
      </c>
      <c r="L3" s="51" t="s">
        <v>75</v>
      </c>
      <c r="M3" s="67" t="s">
        <v>7</v>
      </c>
      <c r="N3" s="67"/>
      <c r="O3" s="3" t="s">
        <v>0</v>
      </c>
      <c r="P3" s="3"/>
      <c r="Q3" s="3" t="s">
        <v>5</v>
      </c>
      <c r="R3" s="75"/>
      <c r="S3" s="67" t="s">
        <v>7</v>
      </c>
      <c r="T3" s="69"/>
      <c r="U3" s="25">
        <v>1</v>
      </c>
      <c r="V3" s="26" t="s">
        <v>3</v>
      </c>
      <c r="W3" s="59" t="s">
        <v>87</v>
      </c>
      <c r="X3" s="3" t="s">
        <v>6</v>
      </c>
      <c r="Y3" s="3" t="s">
        <v>91</v>
      </c>
      <c r="Z3" s="3" t="s">
        <v>6</v>
      </c>
      <c r="AA3" s="30" t="s">
        <v>45</v>
      </c>
    </row>
    <row r="4" spans="1:27" ht="17.25" customHeight="1" x14ac:dyDescent="0.15">
      <c r="A4" s="25">
        <v>2</v>
      </c>
      <c r="B4" s="29" t="s">
        <v>0</v>
      </c>
      <c r="C4" s="3" t="s">
        <v>50</v>
      </c>
      <c r="D4" s="4" t="s">
        <v>12</v>
      </c>
      <c r="E4" s="4"/>
      <c r="F4" s="10" t="s">
        <v>7</v>
      </c>
      <c r="G4" s="10"/>
      <c r="H4" s="3" t="s">
        <v>0</v>
      </c>
      <c r="I4" s="30"/>
      <c r="J4" s="9">
        <v>2</v>
      </c>
      <c r="K4" s="8" t="s">
        <v>5</v>
      </c>
      <c r="L4" s="48" t="s">
        <v>115</v>
      </c>
      <c r="M4" s="67" t="s">
        <v>8</v>
      </c>
      <c r="N4" s="67"/>
      <c r="O4" s="3" t="s">
        <v>2</v>
      </c>
      <c r="P4" s="3"/>
      <c r="Q4" s="1" t="s">
        <v>11</v>
      </c>
      <c r="R4" s="75" t="s">
        <v>104</v>
      </c>
      <c r="S4" s="67" t="s">
        <v>8</v>
      </c>
      <c r="T4" s="69"/>
      <c r="U4" s="25">
        <v>2</v>
      </c>
      <c r="V4" s="29" t="s">
        <v>4</v>
      </c>
      <c r="W4" s="60" t="s">
        <v>86</v>
      </c>
      <c r="X4" s="10" t="s">
        <v>7</v>
      </c>
      <c r="Y4" s="10"/>
      <c r="Z4" s="10" t="s">
        <v>7</v>
      </c>
      <c r="AA4" s="28"/>
    </row>
    <row r="5" spans="1:27" ht="17.25" customHeight="1" x14ac:dyDescent="0.15">
      <c r="A5" s="25">
        <v>3</v>
      </c>
      <c r="B5" s="29" t="s">
        <v>2</v>
      </c>
      <c r="C5" s="3" t="s">
        <v>51</v>
      </c>
      <c r="D5" s="10" t="s">
        <v>10</v>
      </c>
      <c r="E5" s="10" t="s">
        <v>24</v>
      </c>
      <c r="F5" s="10" t="s">
        <v>8</v>
      </c>
      <c r="G5" s="10"/>
      <c r="H5" s="3" t="s">
        <v>2</v>
      </c>
      <c r="I5" s="30"/>
      <c r="J5" s="9">
        <v>3</v>
      </c>
      <c r="K5" s="8" t="s">
        <v>6</v>
      </c>
      <c r="L5" s="3"/>
      <c r="M5" s="3" t="s">
        <v>0</v>
      </c>
      <c r="N5" s="3"/>
      <c r="O5" s="3" t="s">
        <v>4</v>
      </c>
      <c r="P5" s="3"/>
      <c r="Q5" s="67" t="s">
        <v>9</v>
      </c>
      <c r="R5" s="67" t="s">
        <v>37</v>
      </c>
      <c r="S5" s="3" t="s">
        <v>0</v>
      </c>
      <c r="T5" s="6"/>
      <c r="U5" s="25">
        <v>3</v>
      </c>
      <c r="V5" s="29" t="s">
        <v>5</v>
      </c>
      <c r="W5" s="60" t="s">
        <v>84</v>
      </c>
      <c r="X5" s="10" t="s">
        <v>8</v>
      </c>
      <c r="Y5" s="10"/>
      <c r="Z5" s="10" t="s">
        <v>8</v>
      </c>
      <c r="AA5" s="28"/>
    </row>
    <row r="6" spans="1:27" ht="17.25" customHeight="1" x14ac:dyDescent="0.15">
      <c r="A6" s="25">
        <v>4</v>
      </c>
      <c r="B6" s="29" t="s">
        <v>4</v>
      </c>
      <c r="C6" s="3" t="s">
        <v>48</v>
      </c>
      <c r="D6" s="10" t="s">
        <v>6</v>
      </c>
      <c r="E6" s="10" t="s">
        <v>25</v>
      </c>
      <c r="F6" s="3" t="s">
        <v>0</v>
      </c>
      <c r="G6" s="3"/>
      <c r="H6" s="3" t="s">
        <v>4</v>
      </c>
      <c r="I6" s="30"/>
      <c r="J6" s="9">
        <v>4</v>
      </c>
      <c r="K6" s="68" t="s">
        <v>7</v>
      </c>
      <c r="L6" s="67"/>
      <c r="M6" s="3" t="s">
        <v>2</v>
      </c>
      <c r="N6" s="3"/>
      <c r="O6" s="3" t="s">
        <v>5</v>
      </c>
      <c r="P6" s="3"/>
      <c r="Q6" s="67" t="s">
        <v>8</v>
      </c>
      <c r="R6" s="67"/>
      <c r="S6" s="3" t="s">
        <v>2</v>
      </c>
      <c r="T6" s="48"/>
      <c r="U6" s="25">
        <v>4</v>
      </c>
      <c r="V6" s="29" t="s">
        <v>6</v>
      </c>
      <c r="W6" s="60" t="s">
        <v>85</v>
      </c>
      <c r="X6" s="3" t="s">
        <v>0</v>
      </c>
      <c r="Y6" s="3"/>
      <c r="Z6" s="3" t="s">
        <v>0</v>
      </c>
      <c r="AA6" s="30"/>
    </row>
    <row r="7" spans="1:27" ht="17.25" customHeight="1" x14ac:dyDescent="0.15">
      <c r="A7" s="25">
        <v>5</v>
      </c>
      <c r="B7" s="29" t="s">
        <v>5</v>
      </c>
      <c r="C7" s="3" t="s">
        <v>49</v>
      </c>
      <c r="D7" s="10" t="s">
        <v>7</v>
      </c>
      <c r="E7" s="10" t="s">
        <v>26</v>
      </c>
      <c r="F7" s="3" t="s">
        <v>2</v>
      </c>
      <c r="G7" s="3"/>
      <c r="H7" s="3" t="s">
        <v>5</v>
      </c>
      <c r="I7" s="30"/>
      <c r="J7" s="9">
        <v>5</v>
      </c>
      <c r="K7" s="57" t="s">
        <v>64</v>
      </c>
      <c r="L7" s="78" t="s">
        <v>116</v>
      </c>
      <c r="M7" s="3" t="s">
        <v>4</v>
      </c>
      <c r="N7" s="3" t="s">
        <v>60</v>
      </c>
      <c r="O7" s="4" t="s">
        <v>11</v>
      </c>
      <c r="P7" s="4" t="s">
        <v>63</v>
      </c>
      <c r="Q7" s="3" t="s">
        <v>0</v>
      </c>
      <c r="R7" s="3"/>
      <c r="S7" s="3" t="s">
        <v>4</v>
      </c>
      <c r="T7" s="6"/>
      <c r="U7" s="25">
        <v>5</v>
      </c>
      <c r="V7" s="26" t="s">
        <v>7</v>
      </c>
      <c r="W7" s="10"/>
      <c r="X7" s="4" t="s">
        <v>3</v>
      </c>
      <c r="Y7" s="4"/>
      <c r="Z7" s="3" t="s">
        <v>2</v>
      </c>
      <c r="AA7" s="30"/>
    </row>
    <row r="8" spans="1:27" ht="17.25" customHeight="1" x14ac:dyDescent="0.15">
      <c r="A8" s="25">
        <v>6</v>
      </c>
      <c r="B8" s="29" t="s">
        <v>6</v>
      </c>
      <c r="C8" s="3" t="s">
        <v>30</v>
      </c>
      <c r="D8" s="10" t="s">
        <v>8</v>
      </c>
      <c r="E8" s="10"/>
      <c r="F8" s="3" t="s">
        <v>4</v>
      </c>
      <c r="G8" s="3"/>
      <c r="H8" s="3" t="s">
        <v>6</v>
      </c>
      <c r="I8" s="30"/>
      <c r="J8" s="9">
        <v>6</v>
      </c>
      <c r="K8" s="68" t="s">
        <v>117</v>
      </c>
      <c r="L8" s="67" t="s">
        <v>118</v>
      </c>
      <c r="M8" s="3" t="s">
        <v>5</v>
      </c>
      <c r="N8" s="3"/>
      <c r="O8" s="67" t="s">
        <v>7</v>
      </c>
      <c r="P8" s="67"/>
      <c r="Q8" s="3" t="s">
        <v>2</v>
      </c>
      <c r="R8" s="48"/>
      <c r="S8" s="3" t="s">
        <v>5</v>
      </c>
      <c r="T8" s="6" t="s">
        <v>109</v>
      </c>
      <c r="U8" s="25">
        <v>6</v>
      </c>
      <c r="V8" s="26" t="s">
        <v>8</v>
      </c>
      <c r="W8" s="10"/>
      <c r="X8" s="3" t="s">
        <v>12</v>
      </c>
      <c r="Y8" s="3"/>
      <c r="Z8" s="3" t="s">
        <v>4</v>
      </c>
      <c r="AA8" s="30"/>
    </row>
    <row r="9" spans="1:27" ht="17.25" customHeight="1" x14ac:dyDescent="0.15">
      <c r="A9" s="25">
        <v>7</v>
      </c>
      <c r="B9" s="26" t="s">
        <v>7</v>
      </c>
      <c r="C9" s="10"/>
      <c r="D9" s="3" t="s">
        <v>0</v>
      </c>
      <c r="E9" s="5"/>
      <c r="F9" s="3" t="s">
        <v>5</v>
      </c>
      <c r="G9" s="3"/>
      <c r="H9" s="10" t="s">
        <v>7</v>
      </c>
      <c r="I9" s="28"/>
      <c r="J9" s="9">
        <v>7</v>
      </c>
      <c r="K9" s="8" t="s">
        <v>2</v>
      </c>
      <c r="L9" s="3"/>
      <c r="M9" s="3" t="s">
        <v>6</v>
      </c>
      <c r="N9" s="3"/>
      <c r="O9" s="67" t="s">
        <v>8</v>
      </c>
      <c r="P9" s="67"/>
      <c r="Q9" s="3" t="s">
        <v>4</v>
      </c>
      <c r="R9" s="3"/>
      <c r="S9" s="3" t="s">
        <v>6</v>
      </c>
      <c r="T9" s="6" t="s">
        <v>53</v>
      </c>
      <c r="U9" s="25">
        <v>7</v>
      </c>
      <c r="V9" s="29" t="s">
        <v>1</v>
      </c>
      <c r="W9" s="3" t="s">
        <v>62</v>
      </c>
      <c r="X9" s="4" t="s">
        <v>10</v>
      </c>
      <c r="Y9" s="4" t="s">
        <v>72</v>
      </c>
      <c r="Z9" s="3" t="s">
        <v>5</v>
      </c>
      <c r="AA9" s="30"/>
    </row>
    <row r="10" spans="1:27" ht="17.25" customHeight="1" x14ac:dyDescent="0.15">
      <c r="A10" s="25">
        <v>8</v>
      </c>
      <c r="B10" s="26" t="s">
        <v>8</v>
      </c>
      <c r="C10" s="10"/>
      <c r="D10" s="3" t="s">
        <v>2</v>
      </c>
      <c r="E10" s="5" t="s">
        <v>113</v>
      </c>
      <c r="F10" s="3" t="s">
        <v>6</v>
      </c>
      <c r="G10" s="3"/>
      <c r="H10" s="10" t="s">
        <v>8</v>
      </c>
      <c r="I10" s="28"/>
      <c r="J10" s="9">
        <v>8</v>
      </c>
      <c r="K10" s="8" t="s">
        <v>4</v>
      </c>
      <c r="L10" s="3" t="s">
        <v>69</v>
      </c>
      <c r="M10" s="67" t="s">
        <v>7</v>
      </c>
      <c r="N10" s="67"/>
      <c r="O10" s="67" t="s">
        <v>0</v>
      </c>
      <c r="P10" s="67" t="s">
        <v>36</v>
      </c>
      <c r="Q10" s="3" t="s">
        <v>5</v>
      </c>
      <c r="R10" s="3"/>
      <c r="S10" s="67" t="s">
        <v>7</v>
      </c>
      <c r="T10" s="69"/>
      <c r="U10" s="25">
        <v>8</v>
      </c>
      <c r="V10" s="29" t="s">
        <v>2</v>
      </c>
      <c r="W10" s="3"/>
      <c r="X10" s="3" t="s">
        <v>6</v>
      </c>
      <c r="Y10" s="60" t="s">
        <v>103</v>
      </c>
      <c r="Z10" s="3" t="s">
        <v>6</v>
      </c>
      <c r="AA10" s="30"/>
    </row>
    <row r="11" spans="1:27" ht="17.25" customHeight="1" x14ac:dyDescent="0.15">
      <c r="A11" s="25">
        <v>9</v>
      </c>
      <c r="B11" s="29" t="s">
        <v>0</v>
      </c>
      <c r="C11" s="3"/>
      <c r="D11" s="3" t="s">
        <v>4</v>
      </c>
      <c r="E11" s="3"/>
      <c r="F11" s="10" t="s">
        <v>7</v>
      </c>
      <c r="G11" s="10"/>
      <c r="H11" s="3" t="s">
        <v>1</v>
      </c>
      <c r="I11" s="31"/>
      <c r="J11" s="9">
        <v>9</v>
      </c>
      <c r="K11" s="8" t="s">
        <v>5</v>
      </c>
      <c r="L11" s="68" t="s">
        <v>7</v>
      </c>
      <c r="M11" s="67"/>
      <c r="N11" s="67"/>
      <c r="O11" s="4" t="s">
        <v>3</v>
      </c>
      <c r="P11" s="4"/>
      <c r="Q11" s="3" t="s">
        <v>6</v>
      </c>
      <c r="R11" s="48" t="s">
        <v>98</v>
      </c>
      <c r="S11" s="67" t="s">
        <v>8</v>
      </c>
      <c r="T11" s="69"/>
      <c r="U11" s="25">
        <v>9</v>
      </c>
      <c r="V11" s="29" t="s">
        <v>4</v>
      </c>
      <c r="W11" s="3"/>
      <c r="X11" s="10" t="s">
        <v>7</v>
      </c>
      <c r="Y11" s="21"/>
      <c r="Z11" s="10" t="s">
        <v>7</v>
      </c>
      <c r="AA11" s="28"/>
    </row>
    <row r="12" spans="1:27" ht="17.25" customHeight="1" x14ac:dyDescent="0.15">
      <c r="A12" s="25">
        <v>10</v>
      </c>
      <c r="B12" s="29" t="s">
        <v>2</v>
      </c>
      <c r="C12" s="3"/>
      <c r="D12" s="3" t="s">
        <v>5</v>
      </c>
      <c r="E12" s="3"/>
      <c r="F12" s="10" t="s">
        <v>8</v>
      </c>
      <c r="G12" s="10"/>
      <c r="H12" s="3" t="s">
        <v>2</v>
      </c>
      <c r="I12" s="30"/>
      <c r="J12" s="9">
        <v>10</v>
      </c>
      <c r="K12" s="1" t="s">
        <v>11</v>
      </c>
      <c r="L12" s="3"/>
      <c r="M12" s="3" t="s">
        <v>0</v>
      </c>
      <c r="N12" s="3"/>
      <c r="O12" s="3" t="s">
        <v>4</v>
      </c>
      <c r="P12" s="3"/>
      <c r="Q12" s="67" t="s">
        <v>7</v>
      </c>
      <c r="R12" s="67"/>
      <c r="S12" s="3" t="s">
        <v>0</v>
      </c>
      <c r="T12" s="6"/>
      <c r="U12" s="25">
        <v>10</v>
      </c>
      <c r="V12" s="29" t="s">
        <v>5</v>
      </c>
      <c r="W12" s="3"/>
      <c r="X12" s="10" t="s">
        <v>8</v>
      </c>
      <c r="Y12" s="10"/>
      <c r="Z12" s="10" t="s">
        <v>8</v>
      </c>
      <c r="AA12" s="28"/>
    </row>
    <row r="13" spans="1:27" ht="17.25" customHeight="1" x14ac:dyDescent="0.15">
      <c r="A13" s="25">
        <v>11</v>
      </c>
      <c r="B13" s="29" t="s">
        <v>4</v>
      </c>
      <c r="C13" s="3"/>
      <c r="D13" s="3" t="s">
        <v>6</v>
      </c>
      <c r="E13" s="3"/>
      <c r="F13" s="3" t="s">
        <v>0</v>
      </c>
      <c r="G13" s="3"/>
      <c r="H13" s="3" t="s">
        <v>4</v>
      </c>
      <c r="I13" s="30"/>
      <c r="J13" s="9">
        <v>11</v>
      </c>
      <c r="K13" s="68" t="s">
        <v>9</v>
      </c>
      <c r="L13" s="67" t="s">
        <v>59</v>
      </c>
      <c r="M13" s="3" t="s">
        <v>2</v>
      </c>
      <c r="N13" s="3"/>
      <c r="O13" s="3" t="s">
        <v>5</v>
      </c>
      <c r="P13" s="5"/>
      <c r="Q13" s="67" t="s">
        <v>8</v>
      </c>
      <c r="R13" s="67"/>
      <c r="S13" s="3" t="s">
        <v>2</v>
      </c>
      <c r="T13" s="6"/>
      <c r="U13" s="25">
        <v>11</v>
      </c>
      <c r="V13" s="29" t="s">
        <v>6</v>
      </c>
      <c r="W13" s="3" t="s">
        <v>60</v>
      </c>
      <c r="X13" s="10" t="s">
        <v>0</v>
      </c>
      <c r="Y13" s="10" t="s">
        <v>65</v>
      </c>
      <c r="Z13" s="3" t="s">
        <v>0</v>
      </c>
      <c r="AA13" s="30"/>
    </row>
    <row r="14" spans="1:27" ht="17.25" customHeight="1" x14ac:dyDescent="0.15">
      <c r="A14" s="25">
        <v>12</v>
      </c>
      <c r="B14" s="29" t="s">
        <v>5</v>
      </c>
      <c r="C14" s="3" t="s">
        <v>54</v>
      </c>
      <c r="D14" s="10" t="s">
        <v>7</v>
      </c>
      <c r="E14" s="10"/>
      <c r="F14" s="3" t="s">
        <v>2</v>
      </c>
      <c r="G14" s="3"/>
      <c r="H14" s="3" t="s">
        <v>5</v>
      </c>
      <c r="I14" s="30"/>
      <c r="J14" s="9">
        <v>12</v>
      </c>
      <c r="K14" s="68" t="s">
        <v>8</v>
      </c>
      <c r="L14" s="67"/>
      <c r="M14" s="3" t="s">
        <v>4</v>
      </c>
      <c r="N14" s="3"/>
      <c r="O14" s="3" t="s">
        <v>6</v>
      </c>
      <c r="P14" s="5"/>
      <c r="Q14" s="3" t="s">
        <v>0</v>
      </c>
      <c r="R14" s="3"/>
      <c r="S14" s="3" t="s">
        <v>4</v>
      </c>
      <c r="T14" s="6"/>
      <c r="U14" s="25">
        <v>12</v>
      </c>
      <c r="V14" s="26" t="s">
        <v>7</v>
      </c>
      <c r="W14" s="10"/>
      <c r="X14" s="3" t="s">
        <v>2</v>
      </c>
      <c r="Y14" s="3"/>
      <c r="Z14" s="3" t="s">
        <v>2</v>
      </c>
      <c r="AA14" s="30"/>
    </row>
    <row r="15" spans="1:27" ht="17.25" customHeight="1" x14ac:dyDescent="0.15">
      <c r="A15" s="25">
        <v>13</v>
      </c>
      <c r="B15" s="29" t="s">
        <v>6</v>
      </c>
      <c r="C15" s="3"/>
      <c r="D15" s="10" t="s">
        <v>8</v>
      </c>
      <c r="E15" s="73" t="s">
        <v>93</v>
      </c>
      <c r="F15" s="3" t="s">
        <v>4</v>
      </c>
      <c r="G15" s="5" t="s">
        <v>94</v>
      </c>
      <c r="H15" s="3" t="s">
        <v>6</v>
      </c>
      <c r="I15" s="32"/>
      <c r="J15" s="9">
        <v>13</v>
      </c>
      <c r="K15" s="8" t="s">
        <v>0</v>
      </c>
      <c r="L15" s="3" t="s">
        <v>51</v>
      </c>
      <c r="M15" s="3" t="s">
        <v>5</v>
      </c>
      <c r="N15" s="3" t="s">
        <v>119</v>
      </c>
      <c r="O15" s="67" t="s">
        <v>7</v>
      </c>
      <c r="P15" s="67"/>
      <c r="Q15" s="3" t="s">
        <v>2</v>
      </c>
      <c r="R15" s="3" t="s">
        <v>120</v>
      </c>
      <c r="S15" s="3" t="s">
        <v>5</v>
      </c>
      <c r="T15" s="6"/>
      <c r="U15" s="25">
        <v>13</v>
      </c>
      <c r="V15" s="26" t="s">
        <v>8</v>
      </c>
      <c r="W15" s="10"/>
      <c r="X15" s="3" t="s">
        <v>4</v>
      </c>
      <c r="Y15" s="3"/>
      <c r="Z15" s="3" t="s">
        <v>4</v>
      </c>
      <c r="AA15" s="30"/>
    </row>
    <row r="16" spans="1:27" ht="17.25" customHeight="1" x14ac:dyDescent="0.15">
      <c r="A16" s="25">
        <v>14</v>
      </c>
      <c r="B16" s="26" t="s">
        <v>7</v>
      </c>
      <c r="C16" s="10"/>
      <c r="D16" s="3" t="s">
        <v>0</v>
      </c>
      <c r="E16" s="3" t="s">
        <v>114</v>
      </c>
      <c r="F16" s="3" t="s">
        <v>5</v>
      </c>
      <c r="G16" s="5"/>
      <c r="H16" s="10" t="s">
        <v>7</v>
      </c>
      <c r="I16" s="28"/>
      <c r="J16" s="9">
        <v>14</v>
      </c>
      <c r="K16" s="8" t="s">
        <v>2</v>
      </c>
      <c r="L16" s="3"/>
      <c r="M16" s="3" t="s">
        <v>6</v>
      </c>
      <c r="N16" s="3" t="s">
        <v>121</v>
      </c>
      <c r="O16" s="67" t="s">
        <v>8</v>
      </c>
      <c r="P16" s="67"/>
      <c r="Q16" s="3" t="s">
        <v>4</v>
      </c>
      <c r="R16" s="3"/>
      <c r="S16" s="3" t="s">
        <v>6</v>
      </c>
      <c r="T16" s="6"/>
      <c r="U16" s="25">
        <v>14</v>
      </c>
      <c r="V16" s="26" t="s">
        <v>0</v>
      </c>
      <c r="W16" s="10" t="s">
        <v>40</v>
      </c>
      <c r="X16" s="3" t="s">
        <v>5</v>
      </c>
      <c r="Y16" s="3"/>
      <c r="Z16" s="3" t="s">
        <v>10</v>
      </c>
      <c r="AA16" s="30"/>
    </row>
    <row r="17" spans="1:27" ht="17.25" customHeight="1" x14ac:dyDescent="0.15">
      <c r="A17" s="25">
        <v>15</v>
      </c>
      <c r="B17" s="26" t="s">
        <v>8</v>
      </c>
      <c r="C17" s="10"/>
      <c r="D17" s="3" t="s">
        <v>2</v>
      </c>
      <c r="E17" s="3"/>
      <c r="F17" s="3" t="s">
        <v>6</v>
      </c>
      <c r="G17" s="3" t="s">
        <v>53</v>
      </c>
      <c r="H17" s="10" t="s">
        <v>8</v>
      </c>
      <c r="I17" s="28"/>
      <c r="J17" s="9">
        <v>15</v>
      </c>
      <c r="K17" s="8" t="s">
        <v>4</v>
      </c>
      <c r="L17" s="3"/>
      <c r="M17" s="67" t="s">
        <v>7</v>
      </c>
      <c r="N17" s="67" t="s">
        <v>102</v>
      </c>
      <c r="O17" s="3" t="s">
        <v>1</v>
      </c>
      <c r="P17" s="3"/>
      <c r="Q17" s="3" t="s">
        <v>5</v>
      </c>
      <c r="R17" s="3" t="s">
        <v>105</v>
      </c>
      <c r="S17" s="67" t="s">
        <v>7</v>
      </c>
      <c r="T17" s="69"/>
      <c r="U17" s="25">
        <v>15</v>
      </c>
      <c r="V17" s="29" t="s">
        <v>2</v>
      </c>
      <c r="W17" s="3"/>
      <c r="X17" s="3" t="s">
        <v>6</v>
      </c>
      <c r="Y17" s="3"/>
      <c r="Z17" s="4" t="s">
        <v>11</v>
      </c>
      <c r="AA17" s="34"/>
    </row>
    <row r="18" spans="1:27" ht="17.25" customHeight="1" x14ac:dyDescent="0.15">
      <c r="A18" s="25">
        <v>16</v>
      </c>
      <c r="B18" s="29" t="s">
        <v>66</v>
      </c>
      <c r="C18" s="3" t="s">
        <v>52</v>
      </c>
      <c r="D18" s="3" t="s">
        <v>4</v>
      </c>
      <c r="E18" s="3"/>
      <c r="F18" s="10" t="s">
        <v>7</v>
      </c>
      <c r="G18" s="10"/>
      <c r="H18" s="10" t="s">
        <v>0</v>
      </c>
      <c r="I18" s="28" t="s">
        <v>33</v>
      </c>
      <c r="J18" s="9">
        <v>16</v>
      </c>
      <c r="K18" s="8" t="s">
        <v>5</v>
      </c>
      <c r="L18" s="3"/>
      <c r="M18" s="67" t="s">
        <v>8</v>
      </c>
      <c r="N18" s="67"/>
      <c r="O18" s="3" t="s">
        <v>2</v>
      </c>
      <c r="P18" s="3"/>
      <c r="Q18" s="3" t="s">
        <v>6</v>
      </c>
      <c r="R18" s="3" t="s">
        <v>106</v>
      </c>
      <c r="S18" s="67" t="s">
        <v>8</v>
      </c>
      <c r="T18" s="69"/>
      <c r="U18" s="25">
        <v>16</v>
      </c>
      <c r="V18" s="29" t="s">
        <v>4</v>
      </c>
      <c r="W18" s="3"/>
      <c r="X18" s="10" t="s">
        <v>7</v>
      </c>
      <c r="Y18" s="10"/>
      <c r="Z18" s="10" t="s">
        <v>7</v>
      </c>
      <c r="AA18" s="28" t="s">
        <v>110</v>
      </c>
    </row>
    <row r="19" spans="1:27" ht="17.25" customHeight="1" x14ac:dyDescent="0.15">
      <c r="A19" s="25">
        <v>17</v>
      </c>
      <c r="B19" s="29" t="s">
        <v>2</v>
      </c>
      <c r="C19" s="5" t="s">
        <v>67</v>
      </c>
      <c r="D19" s="3" t="s">
        <v>5</v>
      </c>
      <c r="E19" s="3"/>
      <c r="F19" s="10" t="s">
        <v>8</v>
      </c>
      <c r="G19" s="76" t="s">
        <v>100</v>
      </c>
      <c r="H19" s="4" t="s">
        <v>2</v>
      </c>
      <c r="I19" s="32"/>
      <c r="J19" s="9">
        <v>17</v>
      </c>
      <c r="K19" s="8" t="s">
        <v>6</v>
      </c>
      <c r="L19" s="3" t="s">
        <v>48</v>
      </c>
      <c r="M19" s="67" t="s">
        <v>0</v>
      </c>
      <c r="N19" s="67" t="s">
        <v>34</v>
      </c>
      <c r="O19" s="3" t="s">
        <v>12</v>
      </c>
      <c r="P19" s="3"/>
      <c r="Q19" s="67" t="s">
        <v>7</v>
      </c>
      <c r="R19" s="67"/>
      <c r="S19" s="4" t="s">
        <v>0</v>
      </c>
      <c r="T19" s="7"/>
      <c r="U19" s="25">
        <v>17</v>
      </c>
      <c r="V19" s="29" t="s">
        <v>5</v>
      </c>
      <c r="W19" s="3"/>
      <c r="X19" s="10" t="s">
        <v>8</v>
      </c>
      <c r="Y19" s="10"/>
      <c r="Z19" s="10" t="s">
        <v>56</v>
      </c>
      <c r="AA19" s="45"/>
    </row>
    <row r="20" spans="1:27" ht="17.25" customHeight="1" x14ac:dyDescent="0.15">
      <c r="A20" s="25">
        <v>18</v>
      </c>
      <c r="B20" s="29" t="s">
        <v>4</v>
      </c>
      <c r="C20" s="3" t="s">
        <v>52</v>
      </c>
      <c r="D20" s="3" t="s">
        <v>6</v>
      </c>
      <c r="E20" s="3"/>
      <c r="F20" s="3" t="s">
        <v>0</v>
      </c>
      <c r="G20" s="3"/>
      <c r="H20" s="4" t="s">
        <v>4</v>
      </c>
      <c r="I20" s="34"/>
      <c r="J20" s="9">
        <v>18</v>
      </c>
      <c r="K20" s="68" t="s">
        <v>7</v>
      </c>
      <c r="L20" s="67"/>
      <c r="M20" s="4" t="s">
        <v>2</v>
      </c>
      <c r="N20" s="4"/>
      <c r="O20" s="3" t="s">
        <v>5</v>
      </c>
      <c r="P20" s="3"/>
      <c r="Q20" s="67" t="s">
        <v>8</v>
      </c>
      <c r="R20" s="67" t="s">
        <v>107</v>
      </c>
      <c r="S20" s="4" t="s">
        <v>2</v>
      </c>
      <c r="T20" s="7"/>
      <c r="U20" s="25">
        <v>18</v>
      </c>
      <c r="V20" s="29" t="s">
        <v>6</v>
      </c>
      <c r="W20" s="3"/>
      <c r="X20" s="3" t="s">
        <v>0</v>
      </c>
      <c r="Y20" s="3"/>
      <c r="Z20" s="47" t="s">
        <v>1</v>
      </c>
      <c r="AA20" s="31"/>
    </row>
    <row r="21" spans="1:27" ht="17.25" customHeight="1" x14ac:dyDescent="0.15">
      <c r="A21" s="25">
        <v>19</v>
      </c>
      <c r="B21" s="29" t="s">
        <v>5</v>
      </c>
      <c r="C21" s="3" t="s">
        <v>52</v>
      </c>
      <c r="D21" s="10" t="s">
        <v>7</v>
      </c>
      <c r="E21" s="10"/>
      <c r="F21" s="3" t="s">
        <v>2</v>
      </c>
      <c r="G21" s="3"/>
      <c r="H21" s="4" t="s">
        <v>5</v>
      </c>
      <c r="I21" s="34"/>
      <c r="J21" s="9">
        <v>19</v>
      </c>
      <c r="K21" s="68" t="s">
        <v>8</v>
      </c>
      <c r="L21" s="67"/>
      <c r="M21" s="3" t="s">
        <v>12</v>
      </c>
      <c r="N21" s="27"/>
      <c r="O21" s="3" t="s">
        <v>6</v>
      </c>
      <c r="P21" s="5"/>
      <c r="Q21" s="4" t="s">
        <v>0</v>
      </c>
      <c r="R21" s="27"/>
      <c r="S21" s="3" t="s">
        <v>12</v>
      </c>
      <c r="T21" s="27"/>
      <c r="U21" s="25">
        <v>19</v>
      </c>
      <c r="V21" s="26" t="s">
        <v>7</v>
      </c>
      <c r="W21" s="10"/>
      <c r="X21" s="3" t="s">
        <v>2</v>
      </c>
      <c r="Y21" s="3" t="s">
        <v>68</v>
      </c>
      <c r="Z21" s="3" t="s">
        <v>2</v>
      </c>
      <c r="AA21" s="46"/>
    </row>
    <row r="22" spans="1:27" ht="17.25" customHeight="1" x14ac:dyDescent="0.15">
      <c r="A22" s="25">
        <v>20</v>
      </c>
      <c r="B22" s="33" t="s">
        <v>11</v>
      </c>
      <c r="C22" s="4" t="s">
        <v>61</v>
      </c>
      <c r="D22" s="10" t="s">
        <v>8</v>
      </c>
      <c r="E22" s="10"/>
      <c r="F22" s="3" t="s">
        <v>4</v>
      </c>
      <c r="G22" s="3"/>
      <c r="H22" s="4" t="s">
        <v>6</v>
      </c>
      <c r="I22" s="34" t="s">
        <v>31</v>
      </c>
      <c r="J22" s="9">
        <v>20</v>
      </c>
      <c r="K22" s="8" t="s">
        <v>0</v>
      </c>
      <c r="L22" s="5" t="s">
        <v>70</v>
      </c>
      <c r="M22" s="4" t="s">
        <v>10</v>
      </c>
      <c r="N22" s="4" t="s">
        <v>61</v>
      </c>
      <c r="O22" s="67" t="s">
        <v>7</v>
      </c>
      <c r="P22" s="67" t="s">
        <v>111</v>
      </c>
      <c r="Q22" s="3" t="s">
        <v>2</v>
      </c>
      <c r="R22" s="3"/>
      <c r="S22" s="3" t="s">
        <v>5</v>
      </c>
      <c r="T22" s="7"/>
      <c r="U22" s="25">
        <v>20</v>
      </c>
      <c r="V22" s="26" t="s">
        <v>8</v>
      </c>
      <c r="W22" s="10"/>
      <c r="X22" s="3" t="s">
        <v>4</v>
      </c>
      <c r="Y22" s="3"/>
      <c r="Z22" s="3" t="s">
        <v>12</v>
      </c>
      <c r="AA22" s="31"/>
    </row>
    <row r="23" spans="1:27" ht="17.25" customHeight="1" x14ac:dyDescent="0.15">
      <c r="A23" s="25">
        <v>21</v>
      </c>
      <c r="B23" s="26" t="s">
        <v>7</v>
      </c>
      <c r="C23" s="10"/>
      <c r="D23" s="3" t="s">
        <v>0</v>
      </c>
      <c r="E23" s="3"/>
      <c r="F23" s="3" t="s">
        <v>5</v>
      </c>
      <c r="G23" s="3"/>
      <c r="H23" s="10" t="s">
        <v>7</v>
      </c>
      <c r="I23" s="28"/>
      <c r="J23" s="9">
        <v>21</v>
      </c>
      <c r="K23" s="8" t="s">
        <v>2</v>
      </c>
      <c r="L23" s="3"/>
      <c r="M23" s="3" t="s">
        <v>6</v>
      </c>
      <c r="N23" s="3"/>
      <c r="O23" s="4" t="s">
        <v>8</v>
      </c>
      <c r="P23" s="4" t="s">
        <v>43</v>
      </c>
      <c r="Q23" s="3" t="s">
        <v>4</v>
      </c>
      <c r="R23" s="5" t="s">
        <v>108</v>
      </c>
      <c r="S23" s="4" t="s">
        <v>51</v>
      </c>
      <c r="T23" s="7" t="s">
        <v>31</v>
      </c>
      <c r="U23" s="25">
        <v>21</v>
      </c>
      <c r="V23" s="29" t="s">
        <v>0</v>
      </c>
      <c r="W23" s="3"/>
      <c r="X23" s="3" t="s">
        <v>5</v>
      </c>
      <c r="Y23" s="3"/>
      <c r="Z23" s="10" t="s">
        <v>10</v>
      </c>
      <c r="AA23" s="28" t="s">
        <v>41</v>
      </c>
    </row>
    <row r="24" spans="1:27" ht="17.25" customHeight="1" x14ac:dyDescent="0.15">
      <c r="A24" s="25">
        <v>22</v>
      </c>
      <c r="B24" s="33" t="s">
        <v>8</v>
      </c>
      <c r="C24" s="24" t="s">
        <v>73</v>
      </c>
      <c r="D24" s="3" t="s">
        <v>2</v>
      </c>
      <c r="E24" s="3"/>
      <c r="F24" s="3" t="s">
        <v>6</v>
      </c>
      <c r="G24" s="3"/>
      <c r="H24" s="10" t="s">
        <v>8</v>
      </c>
      <c r="I24" s="28"/>
      <c r="J24" s="9">
        <v>22</v>
      </c>
      <c r="K24" s="8" t="s">
        <v>4</v>
      </c>
      <c r="L24" s="3" t="s">
        <v>49</v>
      </c>
      <c r="M24" s="67" t="s">
        <v>7</v>
      </c>
      <c r="N24" s="67"/>
      <c r="O24" s="67" t="s">
        <v>0</v>
      </c>
      <c r="P24" s="67" t="s">
        <v>29</v>
      </c>
      <c r="Q24" s="1" t="s">
        <v>10</v>
      </c>
      <c r="R24" s="3"/>
      <c r="S24" s="67" t="s">
        <v>7</v>
      </c>
      <c r="T24" s="69"/>
      <c r="U24" s="25">
        <v>22</v>
      </c>
      <c r="V24" s="29" t="s">
        <v>2</v>
      </c>
      <c r="W24" s="3"/>
      <c r="X24" s="3" t="s">
        <v>6</v>
      </c>
      <c r="Y24" s="3" t="s">
        <v>42</v>
      </c>
      <c r="Z24" s="3" t="s">
        <v>6</v>
      </c>
      <c r="AA24" s="30"/>
    </row>
    <row r="25" spans="1:27" ht="17.25" customHeight="1" x14ac:dyDescent="0.15">
      <c r="A25" s="25">
        <v>23</v>
      </c>
      <c r="B25" s="62" t="s">
        <v>1</v>
      </c>
      <c r="C25" s="63" t="s">
        <v>29</v>
      </c>
      <c r="D25" s="3" t="s">
        <v>4</v>
      </c>
      <c r="E25" s="3"/>
      <c r="F25" s="10" t="s">
        <v>7</v>
      </c>
      <c r="G25" s="10"/>
      <c r="H25" s="4" t="s">
        <v>0</v>
      </c>
      <c r="I25" s="31" t="s">
        <v>69</v>
      </c>
      <c r="J25" s="9">
        <v>23</v>
      </c>
      <c r="K25" s="8" t="s">
        <v>5</v>
      </c>
      <c r="L25" s="6"/>
      <c r="M25" s="67" t="s">
        <v>64</v>
      </c>
      <c r="N25" s="67" t="s">
        <v>35</v>
      </c>
      <c r="O25" s="4" t="s">
        <v>3</v>
      </c>
      <c r="P25" s="3"/>
      <c r="Q25" s="67" t="s">
        <v>11</v>
      </c>
      <c r="R25" s="67" t="s">
        <v>38</v>
      </c>
      <c r="S25" s="67" t="s">
        <v>64</v>
      </c>
      <c r="T25" s="69" t="s">
        <v>39</v>
      </c>
      <c r="U25" s="25">
        <v>23</v>
      </c>
      <c r="V25" s="29" t="s">
        <v>4</v>
      </c>
      <c r="W25" s="3"/>
      <c r="X25" s="11" t="s">
        <v>7</v>
      </c>
      <c r="Y25" s="10"/>
      <c r="Z25" s="11" t="s">
        <v>7</v>
      </c>
      <c r="AA25" s="28"/>
    </row>
    <row r="26" spans="1:27" ht="17.25" customHeight="1" x14ac:dyDescent="0.15">
      <c r="A26" s="25">
        <v>24</v>
      </c>
      <c r="B26" s="35" t="s">
        <v>3</v>
      </c>
      <c r="C26" s="3" t="s">
        <v>60</v>
      </c>
      <c r="D26" s="3" t="s">
        <v>5</v>
      </c>
      <c r="E26" s="27"/>
      <c r="F26" s="6" t="s">
        <v>64</v>
      </c>
      <c r="G26" s="48" t="s">
        <v>74</v>
      </c>
      <c r="H26" s="4" t="s">
        <v>2</v>
      </c>
      <c r="I26" s="34"/>
      <c r="J26" s="9">
        <v>24</v>
      </c>
      <c r="K26" s="8" t="s">
        <v>6</v>
      </c>
      <c r="L26" s="6"/>
      <c r="M26" s="67" t="s">
        <v>1</v>
      </c>
      <c r="N26" s="67" t="s">
        <v>57</v>
      </c>
      <c r="O26" s="3" t="s">
        <v>4</v>
      </c>
      <c r="P26" s="3"/>
      <c r="Q26" s="67" t="s">
        <v>7</v>
      </c>
      <c r="R26" s="67"/>
      <c r="S26" s="67" t="s">
        <v>0</v>
      </c>
      <c r="T26" s="67" t="s">
        <v>77</v>
      </c>
      <c r="U26" s="25">
        <v>24</v>
      </c>
      <c r="V26" s="29" t="s">
        <v>5</v>
      </c>
      <c r="W26" s="3"/>
      <c r="X26" s="11" t="s">
        <v>8</v>
      </c>
      <c r="Y26" s="10"/>
      <c r="Z26" s="10" t="s">
        <v>8</v>
      </c>
      <c r="AA26" s="28"/>
    </row>
    <row r="27" spans="1:27" ht="17.25" customHeight="1" x14ac:dyDescent="0.15">
      <c r="A27" s="25">
        <v>25</v>
      </c>
      <c r="B27" s="36" t="s">
        <v>12</v>
      </c>
      <c r="C27" s="4"/>
      <c r="D27" s="64" t="s">
        <v>6</v>
      </c>
      <c r="E27" s="63" t="s">
        <v>27</v>
      </c>
      <c r="F27" s="64" t="s">
        <v>1</v>
      </c>
      <c r="G27" s="63" t="s">
        <v>27</v>
      </c>
      <c r="H27" s="4" t="s">
        <v>4</v>
      </c>
      <c r="I27" s="34" t="s">
        <v>51</v>
      </c>
      <c r="J27" s="9">
        <v>25</v>
      </c>
      <c r="K27" s="68" t="s">
        <v>9</v>
      </c>
      <c r="L27" s="67"/>
      <c r="M27" s="3" t="s">
        <v>3</v>
      </c>
      <c r="N27" s="3"/>
      <c r="O27" s="3" t="s">
        <v>10</v>
      </c>
      <c r="P27" s="3"/>
      <c r="Q27" s="67" t="s">
        <v>8</v>
      </c>
      <c r="R27" s="67"/>
      <c r="S27" s="4" t="s">
        <v>3</v>
      </c>
      <c r="T27" s="7" t="s">
        <v>83</v>
      </c>
      <c r="U27" s="25">
        <v>25</v>
      </c>
      <c r="V27" s="29" t="s">
        <v>11</v>
      </c>
      <c r="W27" s="3" t="s">
        <v>42</v>
      </c>
      <c r="X27" s="3" t="s">
        <v>1</v>
      </c>
      <c r="Y27" s="3"/>
      <c r="Z27" s="4" t="s">
        <v>1</v>
      </c>
      <c r="AA27" s="34" t="s">
        <v>58</v>
      </c>
    </row>
    <row r="28" spans="1:27" ht="17.25" customHeight="1" x14ac:dyDescent="0.15">
      <c r="A28" s="25">
        <v>26</v>
      </c>
      <c r="B28" s="37" t="s">
        <v>10</v>
      </c>
      <c r="C28" s="3"/>
      <c r="D28" s="8" t="s">
        <v>7</v>
      </c>
      <c r="E28" s="3" t="s">
        <v>47</v>
      </c>
      <c r="F28" s="6" t="s">
        <v>3</v>
      </c>
      <c r="G28" s="3"/>
      <c r="H28" s="4" t="s">
        <v>10</v>
      </c>
      <c r="I28" s="34" t="s">
        <v>71</v>
      </c>
      <c r="J28" s="9">
        <v>26</v>
      </c>
      <c r="K28" s="68" t="s">
        <v>8</v>
      </c>
      <c r="L28" s="70" t="s">
        <v>93</v>
      </c>
      <c r="M28" s="3" t="s">
        <v>12</v>
      </c>
      <c r="N28" s="3"/>
      <c r="O28" s="4" t="s">
        <v>11</v>
      </c>
      <c r="P28" s="4"/>
      <c r="Q28" s="4" t="s">
        <v>1</v>
      </c>
      <c r="R28" s="4"/>
      <c r="S28" s="4" t="s">
        <v>12</v>
      </c>
      <c r="T28" s="7"/>
      <c r="U28" s="25">
        <v>26</v>
      </c>
      <c r="V28" s="26" t="s">
        <v>7</v>
      </c>
      <c r="W28" s="10"/>
      <c r="X28" s="3" t="s">
        <v>3</v>
      </c>
      <c r="Y28" s="27"/>
      <c r="Z28" s="4" t="s">
        <v>3</v>
      </c>
      <c r="AA28" s="34" t="s">
        <v>92</v>
      </c>
    </row>
    <row r="29" spans="1:27" ht="17.25" customHeight="1" x14ac:dyDescent="0.15">
      <c r="A29" s="25">
        <v>27</v>
      </c>
      <c r="B29" s="36" t="s">
        <v>11</v>
      </c>
      <c r="C29" s="77" t="s">
        <v>112</v>
      </c>
      <c r="D29" s="8" t="s">
        <v>8</v>
      </c>
      <c r="E29" s="3" t="s">
        <v>28</v>
      </c>
      <c r="F29" s="20" t="s">
        <v>12</v>
      </c>
      <c r="G29" s="3"/>
      <c r="H29" s="4" t="s">
        <v>11</v>
      </c>
      <c r="I29" s="34" t="s">
        <v>48</v>
      </c>
      <c r="J29" s="9">
        <v>27</v>
      </c>
      <c r="K29" s="20" t="s">
        <v>0</v>
      </c>
      <c r="L29" s="3"/>
      <c r="M29" s="3" t="s">
        <v>10</v>
      </c>
      <c r="N29" s="3" t="s">
        <v>44</v>
      </c>
      <c r="O29" s="67" t="s">
        <v>9</v>
      </c>
      <c r="P29" s="67" t="s">
        <v>95</v>
      </c>
      <c r="Q29" s="3" t="s">
        <v>3</v>
      </c>
      <c r="R29" s="20"/>
      <c r="S29" s="4" t="s">
        <v>10</v>
      </c>
      <c r="T29" s="7" t="s">
        <v>51</v>
      </c>
      <c r="U29" s="25">
        <v>27</v>
      </c>
      <c r="V29" s="26" t="s">
        <v>8</v>
      </c>
      <c r="W29" s="12"/>
      <c r="X29" s="3" t="s">
        <v>12</v>
      </c>
      <c r="Y29" s="3"/>
      <c r="Z29" s="57" t="s">
        <v>12</v>
      </c>
      <c r="AA29" s="54" t="s">
        <v>79</v>
      </c>
    </row>
    <row r="30" spans="1:27" ht="17.25" customHeight="1" x14ac:dyDescent="0.15">
      <c r="A30" s="25">
        <v>28</v>
      </c>
      <c r="B30" s="26" t="s">
        <v>7</v>
      </c>
      <c r="C30" s="10"/>
      <c r="D30" s="64" t="s">
        <v>1</v>
      </c>
      <c r="E30" s="63" t="s">
        <v>27</v>
      </c>
      <c r="F30" s="20" t="s">
        <v>10</v>
      </c>
      <c r="G30" s="3"/>
      <c r="H30" s="10" t="s">
        <v>7</v>
      </c>
      <c r="I30" s="28"/>
      <c r="J30" s="9">
        <v>28</v>
      </c>
      <c r="K30" s="20" t="s">
        <v>3</v>
      </c>
      <c r="L30" s="3" t="s">
        <v>62</v>
      </c>
      <c r="M30" s="3" t="s">
        <v>11</v>
      </c>
      <c r="N30" s="3" t="s">
        <v>44</v>
      </c>
      <c r="O30" s="67" t="s">
        <v>8</v>
      </c>
      <c r="P30" s="67"/>
      <c r="Q30" s="3" t="s">
        <v>12</v>
      </c>
      <c r="R30" s="20"/>
      <c r="S30" s="4" t="s">
        <v>11</v>
      </c>
      <c r="T30" s="7"/>
      <c r="U30" s="25">
        <v>28</v>
      </c>
      <c r="V30" s="37" t="s">
        <v>1</v>
      </c>
      <c r="W30" s="3"/>
      <c r="X30" s="3" t="s">
        <v>5</v>
      </c>
      <c r="Y30" s="3"/>
      <c r="Z30" s="8" t="s">
        <v>10</v>
      </c>
      <c r="AA30" s="54" t="s">
        <v>80</v>
      </c>
    </row>
    <row r="31" spans="1:27" ht="17.25" customHeight="1" x14ac:dyDescent="0.15">
      <c r="A31" s="25">
        <v>29</v>
      </c>
      <c r="B31" s="26" t="s">
        <v>64</v>
      </c>
      <c r="C31" s="10" t="s">
        <v>23</v>
      </c>
      <c r="D31" s="4" t="s">
        <v>3</v>
      </c>
      <c r="E31" s="4"/>
      <c r="F31" s="22" t="s">
        <v>11</v>
      </c>
      <c r="G31" s="23"/>
      <c r="H31" s="10" t="s">
        <v>8</v>
      </c>
      <c r="I31" s="28" t="s">
        <v>49</v>
      </c>
      <c r="J31" s="9">
        <v>29</v>
      </c>
      <c r="K31" s="37" t="s">
        <v>12</v>
      </c>
      <c r="L31" s="3"/>
      <c r="M31" s="67" t="s">
        <v>7</v>
      </c>
      <c r="N31" s="67"/>
      <c r="O31" s="3" t="s">
        <v>0</v>
      </c>
      <c r="P31" s="3"/>
      <c r="Q31" s="3" t="s">
        <v>10</v>
      </c>
      <c r="R31" s="3"/>
      <c r="S31" s="67" t="s">
        <v>9</v>
      </c>
      <c r="T31" s="69" t="s">
        <v>48</v>
      </c>
      <c r="U31" s="25">
        <v>29</v>
      </c>
      <c r="V31" s="29" t="s">
        <v>3</v>
      </c>
      <c r="W31" s="3"/>
      <c r="X31" s="3" t="s">
        <v>32</v>
      </c>
      <c r="Y31" s="3"/>
      <c r="Z31" s="58" t="s">
        <v>11</v>
      </c>
      <c r="AA31" s="53" t="s">
        <v>78</v>
      </c>
    </row>
    <row r="32" spans="1:27" ht="17.25" customHeight="1" x14ac:dyDescent="0.15">
      <c r="A32" s="25">
        <v>30</v>
      </c>
      <c r="B32" s="26" t="s">
        <v>1</v>
      </c>
      <c r="C32" s="10" t="s">
        <v>57</v>
      </c>
      <c r="D32" s="3" t="s">
        <v>12</v>
      </c>
      <c r="E32" s="3"/>
      <c r="F32" s="10" t="s">
        <v>7</v>
      </c>
      <c r="G32" s="10"/>
      <c r="H32" s="1" t="s">
        <v>1</v>
      </c>
      <c r="I32" s="30"/>
      <c r="J32" s="9">
        <v>30</v>
      </c>
      <c r="K32" s="1" t="s">
        <v>10</v>
      </c>
      <c r="L32" s="3"/>
      <c r="M32" s="67" t="s">
        <v>8</v>
      </c>
      <c r="N32" s="67"/>
      <c r="O32" s="3" t="s">
        <v>3</v>
      </c>
      <c r="P32" s="3"/>
      <c r="Q32" s="3" t="s">
        <v>11</v>
      </c>
      <c r="R32" s="48" t="s">
        <v>90</v>
      </c>
      <c r="S32" s="71" t="s">
        <v>64</v>
      </c>
      <c r="T32" s="72"/>
      <c r="U32" s="25">
        <v>30</v>
      </c>
      <c r="V32" s="29" t="s">
        <v>12</v>
      </c>
      <c r="W32" s="3"/>
      <c r="X32" s="3" t="s">
        <v>32</v>
      </c>
      <c r="Y32" s="3"/>
      <c r="Z32" s="11" t="s">
        <v>7</v>
      </c>
      <c r="AA32" s="55" t="s">
        <v>81</v>
      </c>
    </row>
    <row r="33" spans="1:27" ht="17.25" customHeight="1" thickBot="1" x14ac:dyDescent="0.2">
      <c r="A33" s="50">
        <v>31</v>
      </c>
      <c r="B33" s="38" t="s">
        <v>32</v>
      </c>
      <c r="C33" s="19"/>
      <c r="D33" s="14" t="s">
        <v>10</v>
      </c>
      <c r="E33" s="14"/>
      <c r="F33" s="14" t="s">
        <v>32</v>
      </c>
      <c r="G33" s="14"/>
      <c r="H33" s="14" t="s">
        <v>3</v>
      </c>
      <c r="I33" s="14"/>
      <c r="J33" s="41">
        <v>31</v>
      </c>
      <c r="K33" s="13" t="s">
        <v>11</v>
      </c>
      <c r="L33" s="14"/>
      <c r="M33" s="14" t="s">
        <v>32</v>
      </c>
      <c r="N33" s="14"/>
      <c r="O33" s="42" t="s">
        <v>12</v>
      </c>
      <c r="P33" s="42"/>
      <c r="Q33" s="14" t="s">
        <v>32</v>
      </c>
      <c r="R33" s="14"/>
      <c r="S33" s="42" t="s">
        <v>1</v>
      </c>
      <c r="T33" s="52" t="s">
        <v>49</v>
      </c>
      <c r="U33" s="50">
        <v>31</v>
      </c>
      <c r="V33" s="39" t="s">
        <v>10</v>
      </c>
      <c r="W33" s="14"/>
      <c r="X33" s="14" t="s">
        <v>32</v>
      </c>
      <c r="Y33" s="14"/>
      <c r="Z33" s="40" t="s">
        <v>64</v>
      </c>
      <c r="AA33" s="56" t="s">
        <v>82</v>
      </c>
    </row>
    <row r="34" spans="1:27" s="2" customFormat="1" ht="15" customHeight="1" thickBot="1" x14ac:dyDescent="0.2">
      <c r="A34" s="61">
        <v>72</v>
      </c>
      <c r="C34" s="2" t="s">
        <v>88</v>
      </c>
      <c r="E34" s="2">
        <v>21</v>
      </c>
      <c r="G34" s="2">
        <v>21</v>
      </c>
      <c r="I34" s="2">
        <v>14</v>
      </c>
      <c r="J34" s="61">
        <v>80</v>
      </c>
      <c r="L34" s="2">
        <v>4</v>
      </c>
      <c r="N34" s="2">
        <v>18</v>
      </c>
      <c r="P34" s="2">
        <v>22</v>
      </c>
      <c r="R34" s="2">
        <v>21</v>
      </c>
      <c r="T34" s="2">
        <v>15</v>
      </c>
      <c r="U34" s="61">
        <v>54</v>
      </c>
      <c r="W34" s="2">
        <v>18</v>
      </c>
      <c r="Y34" s="2">
        <v>19</v>
      </c>
      <c r="AA34" s="2" t="s">
        <v>89</v>
      </c>
    </row>
    <row r="35" spans="1:27" ht="14.25" x14ac:dyDescent="0.15"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x14ac:dyDescent="0.15">
      <c r="AA36" s="43"/>
    </row>
  </sheetData>
  <mergeCells count="12">
    <mergeCell ref="B2:C2"/>
    <mergeCell ref="D2:E2"/>
    <mergeCell ref="F2:G2"/>
    <mergeCell ref="H2:I2"/>
    <mergeCell ref="S2:T2"/>
    <mergeCell ref="X2:Y2"/>
    <mergeCell ref="Z2:AA2"/>
    <mergeCell ref="K2:L2"/>
    <mergeCell ref="M2:N2"/>
    <mergeCell ref="O2:P2"/>
    <mergeCell ref="Q2:R2"/>
    <mergeCell ref="V2:W2"/>
  </mergeCells>
  <phoneticPr fontId="2"/>
  <pageMargins left="0.43307086614173229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6"/>
  <sheetViews>
    <sheetView view="pageBreakPreview" topLeftCell="A27" zoomScale="130" zoomScaleNormal="100" zoomScaleSheetLayoutView="130" workbookViewId="0">
      <selection activeCell="L20" sqref="L20"/>
    </sheetView>
  </sheetViews>
  <sheetFormatPr defaultRowHeight="13.5" x14ac:dyDescent="0.15"/>
  <cols>
    <col min="1" max="1" width="2.75" style="2" customWidth="1"/>
    <col min="2" max="2" width="2.25" style="1" customWidth="1"/>
    <col min="3" max="3" width="9" style="1"/>
    <col min="4" max="4" width="2.25" style="1" customWidth="1"/>
    <col min="5" max="5" width="9" style="1"/>
    <col min="6" max="6" width="2.25" style="1" customWidth="1"/>
    <col min="7" max="7" width="9" style="1"/>
    <col min="8" max="8" width="2.25" style="1" customWidth="1"/>
    <col min="9" max="9" width="9" style="1"/>
    <col min="10" max="10" width="2.75" style="2" customWidth="1"/>
    <col min="11" max="11" width="2.25" style="1" customWidth="1"/>
    <col min="12" max="12" width="9" style="1"/>
    <col min="13" max="13" width="2.25" style="1" customWidth="1"/>
    <col min="14" max="14" width="9" style="1"/>
    <col min="15" max="15" width="2.25" style="1" customWidth="1"/>
    <col min="16" max="16" width="9" style="1"/>
    <col min="17" max="17" width="2.25" style="1" customWidth="1"/>
    <col min="18" max="18" width="9" style="1"/>
    <col min="19" max="19" width="2.25" style="1" customWidth="1"/>
    <col min="20" max="20" width="9" style="1"/>
    <col min="21" max="21" width="2.75" style="2" customWidth="1"/>
    <col min="22" max="22" width="2.25" style="1" customWidth="1"/>
    <col min="23" max="23" width="9" style="1"/>
    <col min="24" max="24" width="2.25" style="1" customWidth="1"/>
    <col min="25" max="25" width="9" style="1"/>
    <col min="26" max="26" width="2.25" style="1" customWidth="1"/>
    <col min="27" max="16384" width="9" style="1"/>
  </cols>
  <sheetData>
    <row r="1" spans="1:27" ht="21.75" customHeight="1" thickBot="1" x14ac:dyDescent="0.2">
      <c r="A1" s="150"/>
      <c r="B1" s="151"/>
      <c r="C1" s="152" t="s">
        <v>97</v>
      </c>
      <c r="D1" s="153"/>
      <c r="E1" s="153"/>
      <c r="F1" s="151"/>
      <c r="G1" s="154" t="s">
        <v>122</v>
      </c>
      <c r="H1" s="151"/>
      <c r="I1" s="151"/>
      <c r="J1" s="155"/>
      <c r="K1" s="151"/>
      <c r="L1" s="151"/>
      <c r="M1" s="151"/>
      <c r="N1" s="151"/>
      <c r="O1" s="153"/>
      <c r="P1" s="160" t="s">
        <v>222</v>
      </c>
      <c r="Q1" s="153"/>
      <c r="R1" s="153"/>
      <c r="S1" s="153"/>
      <c r="T1" s="153"/>
      <c r="U1" s="161"/>
      <c r="V1" s="153"/>
      <c r="W1" s="151"/>
      <c r="X1" s="151"/>
      <c r="Y1" s="156" t="s">
        <v>46</v>
      </c>
      <c r="Z1" s="151"/>
      <c r="AA1" s="157"/>
    </row>
    <row r="2" spans="1:27" ht="17.25" customHeight="1" x14ac:dyDescent="0.15">
      <c r="A2" s="82"/>
      <c r="B2" s="242" t="s">
        <v>183</v>
      </c>
      <c r="C2" s="235"/>
      <c r="D2" s="243" t="s">
        <v>184</v>
      </c>
      <c r="E2" s="235"/>
      <c r="F2" s="243" t="s">
        <v>185</v>
      </c>
      <c r="G2" s="235"/>
      <c r="H2" s="243" t="s">
        <v>186</v>
      </c>
      <c r="I2" s="235"/>
      <c r="J2" s="85"/>
      <c r="K2" s="244" t="s">
        <v>187</v>
      </c>
      <c r="L2" s="238"/>
      <c r="M2" s="239" t="s">
        <v>188</v>
      </c>
      <c r="N2" s="238"/>
      <c r="O2" s="239" t="s">
        <v>96</v>
      </c>
      <c r="P2" s="238"/>
      <c r="Q2" s="238" t="s">
        <v>55</v>
      </c>
      <c r="R2" s="238"/>
      <c r="S2" s="238" t="s">
        <v>19</v>
      </c>
      <c r="T2" s="238"/>
      <c r="U2" s="85"/>
      <c r="V2" s="242" t="s">
        <v>189</v>
      </c>
      <c r="W2" s="235"/>
      <c r="X2" s="243" t="s">
        <v>190</v>
      </c>
      <c r="Y2" s="235"/>
      <c r="Z2" s="243" t="s">
        <v>191</v>
      </c>
      <c r="AA2" s="236"/>
    </row>
    <row r="3" spans="1:27" ht="17.25" customHeight="1" x14ac:dyDescent="0.15">
      <c r="A3" s="80">
        <v>1</v>
      </c>
      <c r="B3" s="8" t="s">
        <v>0</v>
      </c>
      <c r="C3" s="93"/>
      <c r="D3" s="10" t="s">
        <v>124</v>
      </c>
      <c r="E3" s="97" t="s">
        <v>130</v>
      </c>
      <c r="F3" s="10" t="s">
        <v>7</v>
      </c>
      <c r="G3" s="94"/>
      <c r="H3" s="3" t="s">
        <v>0</v>
      </c>
      <c r="I3" s="93"/>
      <c r="J3" s="83">
        <v>1</v>
      </c>
      <c r="K3" s="8" t="s">
        <v>5</v>
      </c>
      <c r="L3" s="112" t="s">
        <v>196</v>
      </c>
      <c r="M3" s="67" t="s">
        <v>8</v>
      </c>
      <c r="N3" s="114"/>
      <c r="O3" s="3" t="s">
        <v>2</v>
      </c>
      <c r="P3" s="93"/>
      <c r="Q3" s="27" t="s">
        <v>11</v>
      </c>
      <c r="R3" s="96" t="s">
        <v>104</v>
      </c>
      <c r="S3" s="67" t="s">
        <v>8</v>
      </c>
      <c r="T3" s="113" t="s">
        <v>169</v>
      </c>
      <c r="U3" s="83">
        <v>1</v>
      </c>
      <c r="V3" s="11" t="s">
        <v>124</v>
      </c>
      <c r="W3" s="94" t="s">
        <v>173</v>
      </c>
      <c r="X3" s="10" t="s">
        <v>7</v>
      </c>
      <c r="Y3" s="94"/>
      <c r="Z3" s="10" t="s">
        <v>8</v>
      </c>
      <c r="AA3" s="135"/>
    </row>
    <row r="4" spans="1:27" ht="17.25" customHeight="1" x14ac:dyDescent="0.15">
      <c r="A4" s="80">
        <v>2</v>
      </c>
      <c r="B4" s="8" t="s">
        <v>2</v>
      </c>
      <c r="C4" s="93"/>
      <c r="D4" s="10" t="s">
        <v>10</v>
      </c>
      <c r="E4" s="94" t="s">
        <v>129</v>
      </c>
      <c r="F4" s="10" t="s">
        <v>8</v>
      </c>
      <c r="G4" s="94"/>
      <c r="H4" s="3" t="s">
        <v>2</v>
      </c>
      <c r="I4" s="93"/>
      <c r="J4" s="83">
        <v>2</v>
      </c>
      <c r="K4" s="8" t="s">
        <v>6</v>
      </c>
      <c r="L4" s="109" t="s">
        <v>151</v>
      </c>
      <c r="M4" s="3" t="s">
        <v>0</v>
      </c>
      <c r="N4" s="93"/>
      <c r="O4" s="3" t="s">
        <v>4</v>
      </c>
      <c r="P4" s="93"/>
      <c r="Q4" s="67" t="s">
        <v>9</v>
      </c>
      <c r="R4" s="114"/>
      <c r="S4" s="3" t="s">
        <v>0</v>
      </c>
      <c r="T4" s="93"/>
      <c r="U4" s="83">
        <v>2</v>
      </c>
      <c r="V4" s="8" t="s">
        <v>5</v>
      </c>
      <c r="W4" s="130"/>
      <c r="X4" s="10" t="s">
        <v>8</v>
      </c>
      <c r="Y4" s="94"/>
      <c r="Z4" s="3" t="s">
        <v>0</v>
      </c>
      <c r="AA4" s="136"/>
    </row>
    <row r="5" spans="1:27" ht="17.25" customHeight="1" x14ac:dyDescent="0.15">
      <c r="A5" s="80">
        <v>3</v>
      </c>
      <c r="B5" s="8" t="s">
        <v>4</v>
      </c>
      <c r="C5" s="93"/>
      <c r="D5" s="10" t="s">
        <v>6</v>
      </c>
      <c r="E5" s="94" t="s">
        <v>24</v>
      </c>
      <c r="F5" s="3" t="s">
        <v>0</v>
      </c>
      <c r="G5" s="112" t="s">
        <v>200</v>
      </c>
      <c r="H5" s="3" t="s">
        <v>4</v>
      </c>
      <c r="I5" s="93"/>
      <c r="J5" s="83">
        <v>3</v>
      </c>
      <c r="K5" s="68" t="s">
        <v>7</v>
      </c>
      <c r="L5" s="159" t="s">
        <v>202</v>
      </c>
      <c r="M5" s="3" t="s">
        <v>2</v>
      </c>
      <c r="N5" s="93"/>
      <c r="O5" s="3" t="s">
        <v>5</v>
      </c>
      <c r="P5" s="93"/>
      <c r="Q5" s="67" t="s">
        <v>8</v>
      </c>
      <c r="R5" s="113" t="s">
        <v>37</v>
      </c>
      <c r="S5" s="3" t="s">
        <v>2</v>
      </c>
      <c r="T5" s="122"/>
      <c r="U5" s="83">
        <v>3</v>
      </c>
      <c r="V5" s="8" t="s">
        <v>6</v>
      </c>
      <c r="W5" s="130"/>
      <c r="X5" s="3" t="s">
        <v>0</v>
      </c>
      <c r="Y5" s="93"/>
      <c r="Z5" s="3" t="s">
        <v>2</v>
      </c>
      <c r="AA5" s="134" t="s">
        <v>180</v>
      </c>
    </row>
    <row r="6" spans="1:27" ht="17.25" customHeight="1" x14ac:dyDescent="0.15">
      <c r="A6" s="80">
        <v>4</v>
      </c>
      <c r="B6" s="8" t="s">
        <v>5</v>
      </c>
      <c r="C6" s="93"/>
      <c r="D6" s="10" t="s">
        <v>7</v>
      </c>
      <c r="E6" s="94" t="s">
        <v>25</v>
      </c>
      <c r="F6" s="3" t="s">
        <v>2</v>
      </c>
      <c r="G6" s="93"/>
      <c r="H6" s="3" t="s">
        <v>5</v>
      </c>
      <c r="I6" s="93"/>
      <c r="J6" s="83">
        <v>4</v>
      </c>
      <c r="K6" s="68" t="s">
        <v>64</v>
      </c>
      <c r="L6" s="159" t="s">
        <v>203</v>
      </c>
      <c r="M6" s="3" t="s">
        <v>4</v>
      </c>
      <c r="N6" s="112" t="s">
        <v>193</v>
      </c>
      <c r="O6" s="4" t="s">
        <v>11</v>
      </c>
      <c r="P6" s="120" t="s">
        <v>204</v>
      </c>
      <c r="Q6" s="67" t="s">
        <v>8</v>
      </c>
      <c r="R6" s="113" t="s">
        <v>57</v>
      </c>
      <c r="S6" s="3" t="s">
        <v>4</v>
      </c>
      <c r="T6" s="93"/>
      <c r="U6" s="83">
        <v>4</v>
      </c>
      <c r="V6" s="11" t="s">
        <v>7</v>
      </c>
      <c r="W6" s="94"/>
      <c r="X6" s="4" t="s">
        <v>3</v>
      </c>
      <c r="Y6" s="99"/>
      <c r="Z6" s="3" t="s">
        <v>4</v>
      </c>
      <c r="AA6" s="136"/>
    </row>
    <row r="7" spans="1:27" ht="17.25" customHeight="1" x14ac:dyDescent="0.15">
      <c r="A7" s="80">
        <v>5</v>
      </c>
      <c r="B7" s="8" t="s">
        <v>6</v>
      </c>
      <c r="C7" s="93" t="s">
        <v>62</v>
      </c>
      <c r="D7" s="10" t="s">
        <v>8</v>
      </c>
      <c r="E7" s="94" t="s">
        <v>26</v>
      </c>
      <c r="F7" s="3" t="s">
        <v>4</v>
      </c>
      <c r="G7" s="93"/>
      <c r="H7" s="3" t="s">
        <v>6</v>
      </c>
      <c r="I7" s="93"/>
      <c r="J7" s="83">
        <v>5</v>
      </c>
      <c r="K7" s="8" t="s">
        <v>1</v>
      </c>
      <c r="L7" s="93"/>
      <c r="M7" s="3" t="s">
        <v>5</v>
      </c>
      <c r="N7" s="93"/>
      <c r="O7" s="67" t="s">
        <v>7</v>
      </c>
      <c r="P7" s="114"/>
      <c r="Q7" s="3" t="s">
        <v>2</v>
      </c>
      <c r="R7" s="96" t="s">
        <v>165</v>
      </c>
      <c r="S7" s="3" t="s">
        <v>5</v>
      </c>
      <c r="T7" s="96" t="s">
        <v>170</v>
      </c>
      <c r="U7" s="83">
        <v>5</v>
      </c>
      <c r="V7" s="11" t="s">
        <v>8</v>
      </c>
      <c r="W7" s="94"/>
      <c r="X7" s="3" t="s">
        <v>12</v>
      </c>
      <c r="Y7" s="93"/>
      <c r="Z7" s="3" t="s">
        <v>5</v>
      </c>
      <c r="AA7" s="136"/>
    </row>
    <row r="8" spans="1:27" ht="17.25" customHeight="1" x14ac:dyDescent="0.15">
      <c r="A8" s="80">
        <v>6</v>
      </c>
      <c r="B8" s="11" t="s">
        <v>7</v>
      </c>
      <c r="C8" s="94"/>
      <c r="D8" s="10" t="s">
        <v>1</v>
      </c>
      <c r="E8" s="94" t="s">
        <v>57</v>
      </c>
      <c r="F8" s="3" t="s">
        <v>5</v>
      </c>
      <c r="G8" s="93"/>
      <c r="H8" s="10" t="s">
        <v>7</v>
      </c>
      <c r="I8" s="94"/>
      <c r="J8" s="83">
        <v>6</v>
      </c>
      <c r="K8" s="8" t="s">
        <v>2</v>
      </c>
      <c r="L8" s="93"/>
      <c r="M8" s="3" t="s">
        <v>6</v>
      </c>
      <c r="N8" s="93"/>
      <c r="O8" s="67" t="s">
        <v>8</v>
      </c>
      <c r="P8" s="114"/>
      <c r="Q8" s="3" t="s">
        <v>4</v>
      </c>
      <c r="R8" s="122"/>
      <c r="S8" s="3" t="s">
        <v>6</v>
      </c>
      <c r="T8" s="96"/>
      <c r="U8" s="83">
        <v>6</v>
      </c>
      <c r="V8" s="8" t="s">
        <v>1</v>
      </c>
      <c r="W8" s="96" t="s">
        <v>62</v>
      </c>
      <c r="X8" s="4" t="s">
        <v>10</v>
      </c>
      <c r="Y8" s="99"/>
      <c r="Z8" s="3" t="s">
        <v>6</v>
      </c>
      <c r="AA8" s="136"/>
    </row>
    <row r="9" spans="1:27" ht="17.25" customHeight="1" x14ac:dyDescent="0.15">
      <c r="A9" s="80">
        <v>7</v>
      </c>
      <c r="B9" s="11" t="s">
        <v>8</v>
      </c>
      <c r="C9" s="94"/>
      <c r="D9" s="3" t="s">
        <v>2</v>
      </c>
      <c r="E9" s="102"/>
      <c r="F9" s="3" t="s">
        <v>6</v>
      </c>
      <c r="G9" s="96" t="s">
        <v>139</v>
      </c>
      <c r="H9" s="10" t="s">
        <v>8</v>
      </c>
      <c r="I9" s="94"/>
      <c r="J9" s="83">
        <v>7</v>
      </c>
      <c r="K9" s="8" t="s">
        <v>4</v>
      </c>
      <c r="L9" s="93"/>
      <c r="M9" s="67" t="s">
        <v>7</v>
      </c>
      <c r="N9" s="114"/>
      <c r="O9" s="67" t="s">
        <v>0</v>
      </c>
      <c r="P9" s="114" t="s">
        <v>36</v>
      </c>
      <c r="Q9" s="3" t="s">
        <v>5</v>
      </c>
      <c r="R9" s="93"/>
      <c r="S9" s="67" t="s">
        <v>7</v>
      </c>
      <c r="T9" s="114"/>
      <c r="U9" s="83">
        <v>7</v>
      </c>
      <c r="V9" s="8" t="s">
        <v>2</v>
      </c>
      <c r="W9" s="93"/>
      <c r="X9" s="3" t="s">
        <v>6</v>
      </c>
      <c r="Y9" s="120" t="s">
        <v>211</v>
      </c>
      <c r="Z9" s="10" t="s">
        <v>7</v>
      </c>
      <c r="AA9" s="135"/>
    </row>
    <row r="10" spans="1:27" ht="17.25" customHeight="1" x14ac:dyDescent="0.15">
      <c r="A10" s="80">
        <v>8</v>
      </c>
      <c r="B10" s="8" t="s">
        <v>0</v>
      </c>
      <c r="C10" s="93"/>
      <c r="D10" s="3" t="s">
        <v>4</v>
      </c>
      <c r="E10" s="93"/>
      <c r="F10" s="10" t="s">
        <v>7</v>
      </c>
      <c r="G10" s="94"/>
      <c r="H10" s="3" t="s">
        <v>1</v>
      </c>
      <c r="I10" s="107"/>
      <c r="J10" s="83">
        <v>8</v>
      </c>
      <c r="K10" s="8" t="s">
        <v>5</v>
      </c>
      <c r="L10" s="93"/>
      <c r="M10" s="67" t="s">
        <v>64</v>
      </c>
      <c r="N10" s="113" t="s">
        <v>133</v>
      </c>
      <c r="O10" s="4" t="s">
        <v>3</v>
      </c>
      <c r="P10" s="99"/>
      <c r="Q10" s="3" t="s">
        <v>6</v>
      </c>
      <c r="R10" s="123" t="s">
        <v>182</v>
      </c>
      <c r="S10" s="67" t="s">
        <v>8</v>
      </c>
      <c r="T10" s="128" t="s">
        <v>171</v>
      </c>
      <c r="U10" s="83">
        <v>8</v>
      </c>
      <c r="V10" s="8" t="s">
        <v>4</v>
      </c>
      <c r="W10" s="93"/>
      <c r="X10" s="10" t="s">
        <v>7</v>
      </c>
      <c r="Y10" s="133"/>
      <c r="Z10" s="10" t="s">
        <v>8</v>
      </c>
      <c r="AA10" s="135"/>
    </row>
    <row r="11" spans="1:27" ht="17.25" customHeight="1" x14ac:dyDescent="0.15">
      <c r="A11" s="80">
        <v>9</v>
      </c>
      <c r="B11" s="8" t="s">
        <v>2</v>
      </c>
      <c r="C11" s="93"/>
      <c r="D11" s="3" t="s">
        <v>5</v>
      </c>
      <c r="E11" s="93"/>
      <c r="F11" s="10" t="s">
        <v>8</v>
      </c>
      <c r="G11" s="94"/>
      <c r="H11" s="3" t="s">
        <v>2</v>
      </c>
      <c r="I11" s="93"/>
      <c r="J11" s="83">
        <v>9</v>
      </c>
      <c r="K11" s="27" t="s">
        <v>11</v>
      </c>
      <c r="L11" s="93"/>
      <c r="M11" s="3" t="s">
        <v>0</v>
      </c>
      <c r="N11" s="93"/>
      <c r="O11" s="3" t="s">
        <v>4</v>
      </c>
      <c r="P11" s="99"/>
      <c r="Q11" s="67" t="s">
        <v>7</v>
      </c>
      <c r="R11" s="113" t="s">
        <v>166</v>
      </c>
      <c r="S11" s="3" t="s">
        <v>0</v>
      </c>
      <c r="T11" s="93"/>
      <c r="U11" s="83">
        <v>9</v>
      </c>
      <c r="V11" s="8" t="s">
        <v>5</v>
      </c>
      <c r="W11" s="93"/>
      <c r="X11" s="10" t="s">
        <v>8</v>
      </c>
      <c r="Y11" s="94"/>
      <c r="Z11" s="3" t="s">
        <v>0</v>
      </c>
      <c r="AA11" s="136"/>
    </row>
    <row r="12" spans="1:27" ht="17.25" customHeight="1" x14ac:dyDescent="0.15">
      <c r="A12" s="80">
        <v>10</v>
      </c>
      <c r="B12" s="8" t="s">
        <v>4</v>
      </c>
      <c r="C12" s="93"/>
      <c r="D12" s="3" t="s">
        <v>6</v>
      </c>
      <c r="E12" s="93"/>
      <c r="F12" s="3" t="s">
        <v>0</v>
      </c>
      <c r="G12" s="96" t="s">
        <v>219</v>
      </c>
      <c r="H12" s="3" t="s">
        <v>4</v>
      </c>
      <c r="I12" s="93"/>
      <c r="J12" s="83">
        <v>10</v>
      </c>
      <c r="K12" s="67" t="s">
        <v>7</v>
      </c>
      <c r="L12" s="114" t="s">
        <v>153</v>
      </c>
      <c r="M12" s="3" t="s">
        <v>2</v>
      </c>
      <c r="N12" s="93"/>
      <c r="O12" s="3" t="s">
        <v>5</v>
      </c>
      <c r="P12" s="96" t="s">
        <v>161</v>
      </c>
      <c r="Q12" s="67" t="s">
        <v>8</v>
      </c>
      <c r="R12" s="113" t="s">
        <v>167</v>
      </c>
      <c r="S12" s="3" t="s">
        <v>2</v>
      </c>
      <c r="T12" s="93"/>
      <c r="U12" s="83">
        <v>10</v>
      </c>
      <c r="V12" s="8" t="s">
        <v>6</v>
      </c>
      <c r="W12" s="110" t="s">
        <v>209</v>
      </c>
      <c r="X12" s="4" t="s">
        <v>1</v>
      </c>
      <c r="Y12" s="96" t="s">
        <v>68</v>
      </c>
      <c r="Z12" s="3" t="s">
        <v>2</v>
      </c>
      <c r="AA12" s="136"/>
    </row>
    <row r="13" spans="1:27" ht="17.25" customHeight="1" x14ac:dyDescent="0.15">
      <c r="A13" s="80">
        <v>11</v>
      </c>
      <c r="B13" s="8" t="s">
        <v>5</v>
      </c>
      <c r="C13" s="93" t="s">
        <v>54</v>
      </c>
      <c r="D13" s="10" t="s">
        <v>7</v>
      </c>
      <c r="E13" s="94"/>
      <c r="F13" s="3" t="s">
        <v>2</v>
      </c>
      <c r="G13" s="104" t="s">
        <v>220</v>
      </c>
      <c r="H13" s="3" t="s">
        <v>5</v>
      </c>
      <c r="I13" s="93"/>
      <c r="J13" s="83">
        <v>11</v>
      </c>
      <c r="K13" s="68" t="s">
        <v>8</v>
      </c>
      <c r="L13" s="147" t="s">
        <v>154</v>
      </c>
      <c r="M13" s="3" t="s">
        <v>4</v>
      </c>
      <c r="N13" s="93"/>
      <c r="O13" s="3" t="s">
        <v>6</v>
      </c>
      <c r="P13" s="102"/>
      <c r="Q13" s="3" t="s">
        <v>0</v>
      </c>
      <c r="R13" s="93"/>
      <c r="S13" s="3" t="s">
        <v>4</v>
      </c>
      <c r="T13" s="93"/>
      <c r="U13" s="83">
        <v>11</v>
      </c>
      <c r="V13" s="11" t="s">
        <v>7</v>
      </c>
      <c r="W13" s="94"/>
      <c r="X13" s="10" t="s">
        <v>123</v>
      </c>
      <c r="Y13" s="97" t="s">
        <v>65</v>
      </c>
      <c r="Z13" s="3" t="s">
        <v>4</v>
      </c>
      <c r="AA13" s="136"/>
    </row>
    <row r="14" spans="1:27" ht="17.25" customHeight="1" x14ac:dyDescent="0.15">
      <c r="A14" s="80">
        <v>12</v>
      </c>
      <c r="B14" s="8" t="s">
        <v>6</v>
      </c>
      <c r="C14" s="93"/>
      <c r="D14" s="10" t="s">
        <v>8</v>
      </c>
      <c r="E14" s="97" t="s">
        <v>132</v>
      </c>
      <c r="F14" s="3" t="s">
        <v>4</v>
      </c>
      <c r="G14" s="96" t="s">
        <v>221</v>
      </c>
      <c r="H14" s="3" t="s">
        <v>6</v>
      </c>
      <c r="I14" s="96" t="s">
        <v>143</v>
      </c>
      <c r="J14" s="83">
        <v>12</v>
      </c>
      <c r="K14" s="68" t="s">
        <v>1</v>
      </c>
      <c r="L14" s="146" t="s">
        <v>201</v>
      </c>
      <c r="M14" s="3" t="s">
        <v>5</v>
      </c>
      <c r="N14" s="105" t="s">
        <v>155</v>
      </c>
      <c r="O14" s="67" t="s">
        <v>7</v>
      </c>
      <c r="P14" s="114"/>
      <c r="Q14" s="3" t="s">
        <v>2</v>
      </c>
      <c r="R14" s="93"/>
      <c r="S14" s="3" t="s">
        <v>5</v>
      </c>
      <c r="T14" s="93"/>
      <c r="U14" s="83">
        <v>12</v>
      </c>
      <c r="V14" s="11" t="s">
        <v>8</v>
      </c>
      <c r="W14" s="94"/>
      <c r="X14" s="3" t="s">
        <v>4</v>
      </c>
      <c r="Y14" s="93"/>
      <c r="Z14" s="3" t="s">
        <v>10</v>
      </c>
      <c r="AA14" s="136"/>
    </row>
    <row r="15" spans="1:27" ht="17.25" customHeight="1" x14ac:dyDescent="0.15">
      <c r="A15" s="80">
        <v>13</v>
      </c>
      <c r="B15" s="11" t="s">
        <v>7</v>
      </c>
      <c r="C15" s="94"/>
      <c r="D15" s="3" t="s">
        <v>0</v>
      </c>
      <c r="E15" s="96" t="s">
        <v>195</v>
      </c>
      <c r="F15" s="3" t="s">
        <v>5</v>
      </c>
      <c r="G15" s="102"/>
      <c r="H15" s="90" t="s">
        <v>7</v>
      </c>
      <c r="I15" s="94"/>
      <c r="J15" s="83">
        <v>13</v>
      </c>
      <c r="K15" s="8" t="s">
        <v>2</v>
      </c>
      <c r="L15" s="96" t="s">
        <v>152</v>
      </c>
      <c r="M15" s="3" t="s">
        <v>6</v>
      </c>
      <c r="N15" s="93"/>
      <c r="O15" s="67" t="s">
        <v>8</v>
      </c>
      <c r="P15" s="113" t="s">
        <v>162</v>
      </c>
      <c r="Q15" s="3" t="s">
        <v>4</v>
      </c>
      <c r="R15" s="96" t="s">
        <v>140</v>
      </c>
      <c r="S15" s="3" t="s">
        <v>6</v>
      </c>
      <c r="T15" s="93"/>
      <c r="U15" s="83">
        <v>13</v>
      </c>
      <c r="V15" s="11" t="s">
        <v>0</v>
      </c>
      <c r="W15" s="97" t="s">
        <v>40</v>
      </c>
      <c r="X15" s="3" t="s">
        <v>5</v>
      </c>
      <c r="Y15" s="100"/>
      <c r="Z15" s="4" t="s">
        <v>11</v>
      </c>
      <c r="AA15" s="136"/>
    </row>
    <row r="16" spans="1:27" ht="17.25" customHeight="1" x14ac:dyDescent="0.15">
      <c r="A16" s="80">
        <v>14</v>
      </c>
      <c r="B16" s="11" t="s">
        <v>8</v>
      </c>
      <c r="C16" s="94"/>
      <c r="D16" s="3" t="s">
        <v>2</v>
      </c>
      <c r="E16" s="95" t="s">
        <v>131</v>
      </c>
      <c r="F16" s="3" t="s">
        <v>6</v>
      </c>
      <c r="G16" s="162" t="s">
        <v>227</v>
      </c>
      <c r="H16" s="10" t="s">
        <v>8</v>
      </c>
      <c r="I16" s="94"/>
      <c r="J16" s="83">
        <v>14</v>
      </c>
      <c r="K16" s="8" t="s">
        <v>4</v>
      </c>
      <c r="L16" s="96" t="s">
        <v>152</v>
      </c>
      <c r="M16" s="67" t="s">
        <v>7</v>
      </c>
      <c r="N16" s="114"/>
      <c r="O16" s="3" t="s">
        <v>1</v>
      </c>
      <c r="P16" s="93"/>
      <c r="Q16" s="3" t="s">
        <v>5</v>
      </c>
      <c r="R16" s="96" t="s">
        <v>207</v>
      </c>
      <c r="S16" s="67" t="s">
        <v>7</v>
      </c>
      <c r="T16" s="114"/>
      <c r="U16" s="83">
        <v>14</v>
      </c>
      <c r="V16" s="8" t="s">
        <v>2</v>
      </c>
      <c r="W16" s="93"/>
      <c r="X16" s="3" t="s">
        <v>6</v>
      </c>
      <c r="Y16" s="100" t="s">
        <v>178</v>
      </c>
      <c r="Z16" s="10" t="s">
        <v>7</v>
      </c>
      <c r="AA16" s="135"/>
    </row>
    <row r="17" spans="1:27" ht="17.25" customHeight="1" x14ac:dyDescent="0.15">
      <c r="A17" s="80">
        <v>15</v>
      </c>
      <c r="B17" s="8" t="s">
        <v>66</v>
      </c>
      <c r="C17" s="93" t="s">
        <v>223</v>
      </c>
      <c r="D17" s="3" t="s">
        <v>4</v>
      </c>
      <c r="E17" s="93"/>
      <c r="F17" s="10" t="s">
        <v>7</v>
      </c>
      <c r="G17" s="94"/>
      <c r="H17" s="10" t="s">
        <v>0</v>
      </c>
      <c r="I17" s="94" t="s">
        <v>33</v>
      </c>
      <c r="J17" s="83">
        <v>15</v>
      </c>
      <c r="K17" s="8" t="s">
        <v>5</v>
      </c>
      <c r="L17" s="96" t="s">
        <v>152</v>
      </c>
      <c r="M17" s="67" t="s">
        <v>8</v>
      </c>
      <c r="N17" s="114"/>
      <c r="O17" s="3" t="s">
        <v>2</v>
      </c>
      <c r="P17" s="93"/>
      <c r="Q17" s="3" t="s">
        <v>6</v>
      </c>
      <c r="R17" s="96" t="s">
        <v>208</v>
      </c>
      <c r="S17" s="67" t="s">
        <v>8</v>
      </c>
      <c r="T17" s="114"/>
      <c r="U17" s="83">
        <v>15</v>
      </c>
      <c r="V17" s="8" t="s">
        <v>4</v>
      </c>
      <c r="W17" s="93"/>
      <c r="X17" s="10" t="s">
        <v>7</v>
      </c>
      <c r="Y17" s="94"/>
      <c r="Z17" s="10" t="s">
        <v>56</v>
      </c>
      <c r="AA17" s="137"/>
    </row>
    <row r="18" spans="1:27" ht="17.25" customHeight="1" x14ac:dyDescent="0.15">
      <c r="A18" s="80">
        <v>16</v>
      </c>
      <c r="B18" s="8" t="s">
        <v>2</v>
      </c>
      <c r="C18" s="93" t="s">
        <v>224</v>
      </c>
      <c r="D18" s="3" t="s">
        <v>5</v>
      </c>
      <c r="E18" s="93"/>
      <c r="F18" s="10" t="s">
        <v>8</v>
      </c>
      <c r="G18" s="106"/>
      <c r="H18" s="4" t="s">
        <v>2</v>
      </c>
      <c r="I18" s="96" t="s">
        <v>144</v>
      </c>
      <c r="J18" s="83">
        <v>16</v>
      </c>
      <c r="K18" s="8" t="s">
        <v>6</v>
      </c>
      <c r="L18" s="96" t="s">
        <v>152</v>
      </c>
      <c r="M18" s="67" t="s">
        <v>0</v>
      </c>
      <c r="N18" s="118" t="s">
        <v>156</v>
      </c>
      <c r="O18" s="3" t="s">
        <v>12</v>
      </c>
      <c r="P18" s="93"/>
      <c r="Q18" s="67" t="s">
        <v>7</v>
      </c>
      <c r="R18" s="114"/>
      <c r="S18" s="4" t="s">
        <v>0</v>
      </c>
      <c r="T18" s="99"/>
      <c r="U18" s="83">
        <v>16</v>
      </c>
      <c r="V18" s="8" t="s">
        <v>5</v>
      </c>
      <c r="W18" s="96" t="s">
        <v>174</v>
      </c>
      <c r="X18" s="10" t="s">
        <v>8</v>
      </c>
      <c r="Y18" s="94"/>
      <c r="Z18" s="3" t="s">
        <v>1</v>
      </c>
      <c r="AA18" s="138"/>
    </row>
    <row r="19" spans="1:27" ht="17.25" customHeight="1" x14ac:dyDescent="0.15">
      <c r="A19" s="80">
        <v>17</v>
      </c>
      <c r="B19" s="8" t="s">
        <v>4</v>
      </c>
      <c r="C19" s="112" t="s">
        <v>225</v>
      </c>
      <c r="D19" s="10" t="s">
        <v>6</v>
      </c>
      <c r="E19" s="133" t="s">
        <v>214</v>
      </c>
      <c r="F19" s="3" t="s">
        <v>0</v>
      </c>
      <c r="G19" s="93"/>
      <c r="H19" s="4" t="s">
        <v>4</v>
      </c>
      <c r="I19" s="96" t="s">
        <v>145</v>
      </c>
      <c r="J19" s="83">
        <v>17</v>
      </c>
      <c r="K19" s="68" t="s">
        <v>7</v>
      </c>
      <c r="L19" s="114"/>
      <c r="M19" s="4" t="s">
        <v>2</v>
      </c>
      <c r="N19" s="99"/>
      <c r="O19" s="3" t="s">
        <v>5</v>
      </c>
      <c r="P19" s="93"/>
      <c r="Q19" s="67" t="s">
        <v>8</v>
      </c>
      <c r="R19" s="114"/>
      <c r="S19" s="4" t="s">
        <v>2</v>
      </c>
      <c r="T19" s="99"/>
      <c r="U19" s="83">
        <v>17</v>
      </c>
      <c r="V19" s="8" t="s">
        <v>6</v>
      </c>
      <c r="W19" s="96" t="s">
        <v>175</v>
      </c>
      <c r="X19" s="3" t="s">
        <v>0</v>
      </c>
      <c r="Y19" s="132"/>
      <c r="Z19" s="89" t="s">
        <v>2</v>
      </c>
      <c r="AA19" s="139"/>
    </row>
    <row r="20" spans="1:27" ht="17.25" customHeight="1" x14ac:dyDescent="0.15">
      <c r="A20" s="80">
        <v>18</v>
      </c>
      <c r="B20" s="8" t="s">
        <v>5</v>
      </c>
      <c r="C20" s="112" t="s">
        <v>226</v>
      </c>
      <c r="D20" s="3" t="s">
        <v>125</v>
      </c>
      <c r="E20" s="96" t="s">
        <v>136</v>
      </c>
      <c r="F20" s="3" t="s">
        <v>2</v>
      </c>
      <c r="G20" s="93"/>
      <c r="H20" s="4" t="s">
        <v>5</v>
      </c>
      <c r="I20" s="99"/>
      <c r="J20" s="83">
        <v>18</v>
      </c>
      <c r="K20" s="68" t="s">
        <v>8</v>
      </c>
      <c r="L20" s="114"/>
      <c r="M20" s="3" t="s">
        <v>12</v>
      </c>
      <c r="N20" s="99"/>
      <c r="O20" s="3" t="s">
        <v>6</v>
      </c>
      <c r="P20" s="96" t="s">
        <v>163</v>
      </c>
      <c r="Q20" s="4" t="s">
        <v>0</v>
      </c>
      <c r="R20" s="124"/>
      <c r="S20" s="3" t="s">
        <v>12</v>
      </c>
      <c r="T20" s="99"/>
      <c r="U20" s="83">
        <v>18</v>
      </c>
      <c r="V20" s="11" t="s">
        <v>7</v>
      </c>
      <c r="W20" s="94"/>
      <c r="X20" s="3" t="s">
        <v>2</v>
      </c>
      <c r="Y20" s="96"/>
      <c r="Z20" s="89" t="s">
        <v>12</v>
      </c>
      <c r="AA20" s="139"/>
    </row>
    <row r="21" spans="1:27" ht="17.25" customHeight="1" x14ac:dyDescent="0.15">
      <c r="A21" s="80">
        <v>19</v>
      </c>
      <c r="B21" s="11" t="s">
        <v>11</v>
      </c>
      <c r="C21" s="145" t="s">
        <v>198</v>
      </c>
      <c r="D21" s="3" t="s">
        <v>135</v>
      </c>
      <c r="E21" s="96" t="s">
        <v>134</v>
      </c>
      <c r="F21" s="3" t="s">
        <v>4</v>
      </c>
      <c r="G21" s="96" t="s">
        <v>140</v>
      </c>
      <c r="H21" s="4" t="s">
        <v>6</v>
      </c>
      <c r="I21" s="108" t="s">
        <v>146</v>
      </c>
      <c r="J21" s="83">
        <v>19</v>
      </c>
      <c r="K21" s="8" t="s">
        <v>0</v>
      </c>
      <c r="L21" s="93" t="s">
        <v>197</v>
      </c>
      <c r="M21" s="4" t="s">
        <v>10</v>
      </c>
      <c r="N21" s="100" t="s">
        <v>61</v>
      </c>
      <c r="O21" s="67" t="s">
        <v>7</v>
      </c>
      <c r="P21" s="119"/>
      <c r="Q21" s="89" t="s">
        <v>2</v>
      </c>
      <c r="R21" s="125"/>
      <c r="S21" s="89" t="s">
        <v>5</v>
      </c>
      <c r="T21" s="107"/>
      <c r="U21" s="83">
        <v>19</v>
      </c>
      <c r="V21" s="11" t="s">
        <v>8</v>
      </c>
      <c r="W21" s="94"/>
      <c r="X21" s="3" t="s">
        <v>4</v>
      </c>
      <c r="Y21" s="132"/>
      <c r="Z21" s="89" t="s">
        <v>126</v>
      </c>
      <c r="AA21" s="140"/>
    </row>
    <row r="22" spans="1:27" ht="17.25" customHeight="1" x14ac:dyDescent="0.15">
      <c r="A22" s="80">
        <v>20</v>
      </c>
      <c r="B22" s="57" t="s">
        <v>125</v>
      </c>
      <c r="C22" s="98" t="s">
        <v>192</v>
      </c>
      <c r="D22" s="10" t="s">
        <v>1</v>
      </c>
      <c r="E22" s="145" t="s">
        <v>213</v>
      </c>
      <c r="F22" s="3" t="s">
        <v>5</v>
      </c>
      <c r="G22" s="93"/>
      <c r="H22" s="10" t="s">
        <v>7</v>
      </c>
      <c r="I22" s="97" t="s">
        <v>147</v>
      </c>
      <c r="J22" s="83">
        <v>20</v>
      </c>
      <c r="K22" s="8" t="s">
        <v>2</v>
      </c>
      <c r="L22" s="102"/>
      <c r="M22" s="3" t="s">
        <v>6</v>
      </c>
      <c r="N22" s="93"/>
      <c r="O22" s="4" t="s">
        <v>8</v>
      </c>
      <c r="P22" s="120" t="s">
        <v>164</v>
      </c>
      <c r="Q22" s="3" t="s">
        <v>4</v>
      </c>
      <c r="R22" s="96"/>
      <c r="S22" s="4" t="s">
        <v>11</v>
      </c>
      <c r="T22" s="99"/>
      <c r="U22" s="83">
        <v>20</v>
      </c>
      <c r="V22" s="8" t="s">
        <v>0</v>
      </c>
      <c r="W22" s="93"/>
      <c r="X22" s="3" t="s">
        <v>5</v>
      </c>
      <c r="Y22" s="93"/>
      <c r="Z22" s="10" t="s">
        <v>11</v>
      </c>
      <c r="AA22" s="135" t="s">
        <v>41</v>
      </c>
    </row>
    <row r="23" spans="1:27" ht="17.25" customHeight="1" x14ac:dyDescent="0.15">
      <c r="A23" s="80">
        <v>21</v>
      </c>
      <c r="B23" s="11" t="s">
        <v>8</v>
      </c>
      <c r="C23" s="97" t="s">
        <v>160</v>
      </c>
      <c r="D23" s="3" t="s">
        <v>2</v>
      </c>
      <c r="E23" s="93"/>
      <c r="F23" s="3" t="s">
        <v>6</v>
      </c>
      <c r="G23" s="93"/>
      <c r="H23" s="10" t="s">
        <v>8</v>
      </c>
      <c r="I23" s="97" t="s">
        <v>215</v>
      </c>
      <c r="J23" s="83">
        <v>21</v>
      </c>
      <c r="K23" s="8" t="s">
        <v>4</v>
      </c>
      <c r="L23" s="93"/>
      <c r="M23" s="67" t="s">
        <v>7</v>
      </c>
      <c r="N23" s="114"/>
      <c r="O23" s="67" t="s">
        <v>0</v>
      </c>
      <c r="P23" s="147" t="s">
        <v>205</v>
      </c>
      <c r="Q23" s="27" t="s">
        <v>10</v>
      </c>
      <c r="R23" s="93"/>
      <c r="S23" s="67" t="s">
        <v>7</v>
      </c>
      <c r="T23" s="114"/>
      <c r="U23" s="83">
        <v>21</v>
      </c>
      <c r="V23" s="8" t="s">
        <v>2</v>
      </c>
      <c r="W23" s="96" t="s">
        <v>176</v>
      </c>
      <c r="X23" s="3" t="s">
        <v>6</v>
      </c>
      <c r="Y23" s="112" t="s">
        <v>179</v>
      </c>
      <c r="Z23" s="11" t="s">
        <v>7</v>
      </c>
      <c r="AA23" s="135"/>
    </row>
    <row r="24" spans="1:27" ht="17.25" customHeight="1" x14ac:dyDescent="0.15">
      <c r="A24" s="80">
        <v>22</v>
      </c>
      <c r="B24" s="79" t="s">
        <v>1</v>
      </c>
      <c r="C24" s="99"/>
      <c r="D24" s="3" t="s">
        <v>4</v>
      </c>
      <c r="E24" s="93"/>
      <c r="F24" s="10" t="s">
        <v>7</v>
      </c>
      <c r="G24" s="94"/>
      <c r="H24" s="4" t="s">
        <v>0</v>
      </c>
      <c r="I24" s="109" t="s">
        <v>148</v>
      </c>
      <c r="J24" s="83">
        <v>22</v>
      </c>
      <c r="K24" s="8" t="s">
        <v>5</v>
      </c>
      <c r="L24" s="93"/>
      <c r="M24" s="67" t="s">
        <v>64</v>
      </c>
      <c r="N24" s="114" t="s">
        <v>35</v>
      </c>
      <c r="O24" s="67" t="s">
        <v>123</v>
      </c>
      <c r="P24" s="113" t="s">
        <v>217</v>
      </c>
      <c r="Q24" s="27" t="s">
        <v>11</v>
      </c>
      <c r="R24" s="93"/>
      <c r="S24" s="67" t="s">
        <v>64</v>
      </c>
      <c r="T24" s="114"/>
      <c r="U24" s="83">
        <v>22</v>
      </c>
      <c r="V24" s="8" t="s">
        <v>4</v>
      </c>
      <c r="W24" s="93"/>
      <c r="X24" s="11" t="s">
        <v>7</v>
      </c>
      <c r="Y24" s="94"/>
      <c r="Z24" s="10" t="s">
        <v>8</v>
      </c>
      <c r="AA24" s="135"/>
    </row>
    <row r="25" spans="1:27" ht="17.25" customHeight="1" x14ac:dyDescent="0.15">
      <c r="A25" s="80">
        <v>23</v>
      </c>
      <c r="B25" s="27" t="s">
        <v>3</v>
      </c>
      <c r="C25" s="112" t="s">
        <v>193</v>
      </c>
      <c r="D25" s="3" t="s">
        <v>5</v>
      </c>
      <c r="E25" s="93"/>
      <c r="F25" s="6" t="s">
        <v>64</v>
      </c>
      <c r="G25" s="105" t="s">
        <v>141</v>
      </c>
      <c r="H25" s="4" t="s">
        <v>2</v>
      </c>
      <c r="I25" s="99"/>
      <c r="J25" s="83">
        <v>23</v>
      </c>
      <c r="K25" s="8" t="s">
        <v>6</v>
      </c>
      <c r="L25" s="115"/>
      <c r="M25" s="67" t="s">
        <v>1</v>
      </c>
      <c r="N25" s="114" t="s">
        <v>57</v>
      </c>
      <c r="O25" s="3" t="s">
        <v>4</v>
      </c>
      <c r="P25" s="93"/>
      <c r="Q25" s="67" t="s">
        <v>7</v>
      </c>
      <c r="R25" s="113" t="s">
        <v>38</v>
      </c>
      <c r="S25" s="4" t="s">
        <v>1</v>
      </c>
      <c r="T25" s="100" t="s">
        <v>127</v>
      </c>
      <c r="U25" s="83">
        <v>23</v>
      </c>
      <c r="V25" s="8" t="s">
        <v>5</v>
      </c>
      <c r="W25" s="93"/>
      <c r="X25" s="11" t="s">
        <v>8</v>
      </c>
      <c r="Y25" s="97" t="s">
        <v>39</v>
      </c>
      <c r="Z25" s="57" t="s">
        <v>1</v>
      </c>
      <c r="AA25" s="141"/>
    </row>
    <row r="26" spans="1:27" ht="17.25" customHeight="1" x14ac:dyDescent="0.15">
      <c r="A26" s="80">
        <v>24</v>
      </c>
      <c r="B26" s="79" t="s">
        <v>12</v>
      </c>
      <c r="C26" s="99"/>
      <c r="D26" s="3" t="s">
        <v>11</v>
      </c>
      <c r="E26" s="93"/>
      <c r="F26" s="10" t="s">
        <v>1</v>
      </c>
      <c r="G26" s="133" t="s">
        <v>199</v>
      </c>
      <c r="H26" s="4" t="s">
        <v>4</v>
      </c>
      <c r="I26" s="99"/>
      <c r="J26" s="83">
        <v>24</v>
      </c>
      <c r="K26" s="68" t="s">
        <v>9</v>
      </c>
      <c r="L26" s="114"/>
      <c r="M26" s="3" t="s">
        <v>3</v>
      </c>
      <c r="N26" s="93"/>
      <c r="O26" s="3" t="s">
        <v>10</v>
      </c>
      <c r="P26" s="93"/>
      <c r="Q26" s="67" t="s">
        <v>8</v>
      </c>
      <c r="R26" s="114"/>
      <c r="S26" s="4" t="s">
        <v>3</v>
      </c>
      <c r="T26" s="99"/>
      <c r="U26" s="83">
        <v>24</v>
      </c>
      <c r="V26" s="8" t="s">
        <v>11</v>
      </c>
      <c r="W26" s="112" t="s">
        <v>210</v>
      </c>
      <c r="X26" s="11" t="s">
        <v>1</v>
      </c>
      <c r="Y26" s="97" t="s">
        <v>57</v>
      </c>
      <c r="Z26" s="57" t="s">
        <v>3</v>
      </c>
      <c r="AA26" s="142" t="s">
        <v>181</v>
      </c>
    </row>
    <row r="27" spans="1:27" ht="17.25" customHeight="1" x14ac:dyDescent="0.15">
      <c r="A27" s="80">
        <v>25</v>
      </c>
      <c r="B27" s="20" t="s">
        <v>10</v>
      </c>
      <c r="C27" s="99"/>
      <c r="D27" s="10" t="s">
        <v>7</v>
      </c>
      <c r="E27" s="94"/>
      <c r="F27" s="6" t="s">
        <v>3</v>
      </c>
      <c r="G27" s="96" t="s">
        <v>142</v>
      </c>
      <c r="H27" s="4" t="s">
        <v>10</v>
      </c>
      <c r="I27" s="99"/>
      <c r="J27" s="83">
        <v>25</v>
      </c>
      <c r="K27" s="68" t="s">
        <v>8</v>
      </c>
      <c r="L27" s="116"/>
      <c r="M27" s="3" t="s">
        <v>12</v>
      </c>
      <c r="N27" s="93"/>
      <c r="O27" s="4" t="s">
        <v>11</v>
      </c>
      <c r="P27" s="93"/>
      <c r="Q27" s="4" t="s">
        <v>1</v>
      </c>
      <c r="R27" s="99"/>
      <c r="S27" s="4" t="s">
        <v>12</v>
      </c>
      <c r="T27" s="100" t="s">
        <v>172</v>
      </c>
      <c r="U27" s="83">
        <v>25</v>
      </c>
      <c r="V27" s="11" t="s">
        <v>7</v>
      </c>
      <c r="W27" s="94"/>
      <c r="X27" s="3" t="s">
        <v>3</v>
      </c>
      <c r="Y27" s="93"/>
      <c r="Z27" s="57" t="s">
        <v>12</v>
      </c>
      <c r="AA27" s="142" t="s">
        <v>58</v>
      </c>
    </row>
    <row r="28" spans="1:27" ht="17.25" customHeight="1" x14ac:dyDescent="0.15">
      <c r="A28" s="80">
        <v>26</v>
      </c>
      <c r="B28" s="79" t="s">
        <v>11</v>
      </c>
      <c r="C28" s="108" t="s">
        <v>194</v>
      </c>
      <c r="D28" s="10" t="s">
        <v>8</v>
      </c>
      <c r="E28" s="94"/>
      <c r="F28" s="20" t="s">
        <v>12</v>
      </c>
      <c r="G28" s="93"/>
      <c r="H28" s="4" t="s">
        <v>11</v>
      </c>
      <c r="I28" s="99"/>
      <c r="J28" s="83">
        <v>26</v>
      </c>
      <c r="K28" s="20" t="s">
        <v>0</v>
      </c>
      <c r="L28" s="93"/>
      <c r="M28" s="3" t="s">
        <v>10</v>
      </c>
      <c r="N28" s="96" t="s">
        <v>157</v>
      </c>
      <c r="O28" s="67" t="s">
        <v>9</v>
      </c>
      <c r="P28" s="114"/>
      <c r="Q28" s="3" t="s">
        <v>3</v>
      </c>
      <c r="R28" s="100" t="s">
        <v>168</v>
      </c>
      <c r="S28" s="4" t="s">
        <v>10</v>
      </c>
      <c r="T28" s="99"/>
      <c r="U28" s="83">
        <v>26</v>
      </c>
      <c r="V28" s="11" t="s">
        <v>8</v>
      </c>
      <c r="W28" s="131"/>
      <c r="X28" s="3" t="s">
        <v>12</v>
      </c>
      <c r="Y28" s="132"/>
      <c r="Z28" s="8" t="s">
        <v>10</v>
      </c>
      <c r="AA28" s="142" t="s">
        <v>92</v>
      </c>
    </row>
    <row r="29" spans="1:27" ht="17.25" customHeight="1" x14ac:dyDescent="0.15">
      <c r="A29" s="80">
        <v>27</v>
      </c>
      <c r="B29" s="11" t="s">
        <v>7</v>
      </c>
      <c r="C29" s="94"/>
      <c r="D29" s="4" t="s">
        <v>1</v>
      </c>
      <c r="E29" s="99"/>
      <c r="F29" s="20" t="s">
        <v>10</v>
      </c>
      <c r="G29" s="93"/>
      <c r="H29" s="10" t="s">
        <v>7</v>
      </c>
      <c r="I29" s="94"/>
      <c r="J29" s="83">
        <v>27</v>
      </c>
      <c r="K29" s="20" t="s">
        <v>3</v>
      </c>
      <c r="L29" s="96" t="s">
        <v>62</v>
      </c>
      <c r="M29" s="3" t="s">
        <v>11</v>
      </c>
      <c r="N29" s="96" t="s">
        <v>158</v>
      </c>
      <c r="O29" s="67" t="s">
        <v>8</v>
      </c>
      <c r="P29" s="114"/>
      <c r="Q29" s="3" t="s">
        <v>12</v>
      </c>
      <c r="R29" s="126"/>
      <c r="S29" s="4" t="s">
        <v>11</v>
      </c>
      <c r="T29" s="99"/>
      <c r="U29" s="83">
        <v>27</v>
      </c>
      <c r="V29" s="20" t="s">
        <v>1</v>
      </c>
      <c r="W29" s="93"/>
      <c r="X29" s="3" t="s">
        <v>5</v>
      </c>
      <c r="Y29" s="93"/>
      <c r="Z29" s="58" t="s">
        <v>11</v>
      </c>
      <c r="AA29" s="141"/>
    </row>
    <row r="30" spans="1:27" ht="17.25" customHeight="1" x14ac:dyDescent="0.15">
      <c r="A30" s="80">
        <v>28</v>
      </c>
      <c r="B30" s="11" t="s">
        <v>64</v>
      </c>
      <c r="C30" s="94"/>
      <c r="D30" s="4" t="s">
        <v>3</v>
      </c>
      <c r="E30" s="99"/>
      <c r="F30" s="22" t="s">
        <v>11</v>
      </c>
      <c r="G30" s="93"/>
      <c r="H30" s="10" t="s">
        <v>8</v>
      </c>
      <c r="I30" s="97" t="s">
        <v>150</v>
      </c>
      <c r="J30" s="83">
        <v>28</v>
      </c>
      <c r="K30" s="20" t="s">
        <v>12</v>
      </c>
      <c r="L30" s="93"/>
      <c r="M30" s="67" t="s">
        <v>7</v>
      </c>
      <c r="N30" s="114"/>
      <c r="O30" s="3" t="s">
        <v>0</v>
      </c>
      <c r="P30" s="93"/>
      <c r="Q30" s="3" t="s">
        <v>10</v>
      </c>
      <c r="R30" s="126"/>
      <c r="S30" s="67" t="s">
        <v>9</v>
      </c>
      <c r="T30" s="114"/>
      <c r="U30" s="83">
        <v>28</v>
      </c>
      <c r="V30" s="8" t="s">
        <v>3</v>
      </c>
      <c r="W30" s="96" t="s">
        <v>177</v>
      </c>
      <c r="X30" s="3" t="s">
        <v>11</v>
      </c>
      <c r="Y30" s="96" t="s">
        <v>45</v>
      </c>
      <c r="Z30" s="11" t="s">
        <v>7</v>
      </c>
      <c r="AA30" s="135"/>
    </row>
    <row r="31" spans="1:27" ht="17.25" customHeight="1" x14ac:dyDescent="0.15">
      <c r="A31" s="80">
        <v>29</v>
      </c>
      <c r="B31" s="11" t="s">
        <v>1</v>
      </c>
      <c r="C31" s="94" t="s">
        <v>23</v>
      </c>
      <c r="D31" s="3" t="s">
        <v>12</v>
      </c>
      <c r="E31" s="99"/>
      <c r="F31" s="10" t="s">
        <v>7</v>
      </c>
      <c r="G31" s="94"/>
      <c r="H31" s="27" t="s">
        <v>1</v>
      </c>
      <c r="I31" s="93"/>
      <c r="J31" s="83">
        <v>29</v>
      </c>
      <c r="K31" s="27" t="s">
        <v>10</v>
      </c>
      <c r="L31" s="93"/>
      <c r="M31" s="67" t="s">
        <v>8</v>
      </c>
      <c r="N31" s="113" t="s">
        <v>159</v>
      </c>
      <c r="O31" s="3" t="s">
        <v>3</v>
      </c>
      <c r="P31" s="112" t="s">
        <v>218</v>
      </c>
      <c r="Q31" s="3" t="s">
        <v>11</v>
      </c>
      <c r="R31" s="112" t="s">
        <v>206</v>
      </c>
      <c r="S31" s="71" t="s">
        <v>64</v>
      </c>
      <c r="T31" s="129"/>
      <c r="U31" s="83">
        <v>29</v>
      </c>
      <c r="V31" s="8" t="s">
        <v>12</v>
      </c>
      <c r="W31" s="93"/>
      <c r="X31" s="11" t="s">
        <v>7</v>
      </c>
      <c r="Y31" s="94"/>
      <c r="Z31" s="11" t="s">
        <v>64</v>
      </c>
      <c r="AA31" s="135"/>
    </row>
    <row r="32" spans="1:27" ht="17.25" customHeight="1" x14ac:dyDescent="0.15">
      <c r="A32" s="80">
        <v>30</v>
      </c>
      <c r="B32" s="11" t="s">
        <v>123</v>
      </c>
      <c r="C32" s="94" t="s">
        <v>129</v>
      </c>
      <c r="D32" s="3" t="s">
        <v>10</v>
      </c>
      <c r="E32" s="96" t="s">
        <v>137</v>
      </c>
      <c r="F32" s="10" t="s">
        <v>64</v>
      </c>
      <c r="G32" s="94"/>
      <c r="H32" s="8" t="s">
        <v>3</v>
      </c>
      <c r="I32" s="110" t="s">
        <v>149</v>
      </c>
      <c r="J32" s="83">
        <v>30</v>
      </c>
      <c r="K32" s="8" t="s">
        <v>11</v>
      </c>
      <c r="L32" s="93"/>
      <c r="M32" s="3" t="s">
        <v>1</v>
      </c>
      <c r="N32" s="93"/>
      <c r="O32" s="4" t="s">
        <v>12</v>
      </c>
      <c r="P32" s="93"/>
      <c r="Q32" s="67" t="s">
        <v>7</v>
      </c>
      <c r="R32" s="127"/>
      <c r="S32" s="4" t="s">
        <v>1</v>
      </c>
      <c r="T32" s="99"/>
      <c r="U32" s="83">
        <v>30</v>
      </c>
      <c r="V32" s="8" t="s">
        <v>10</v>
      </c>
      <c r="W32" s="93"/>
      <c r="X32" s="3" t="s">
        <v>32</v>
      </c>
      <c r="Y32" s="132"/>
      <c r="Z32" s="57" t="s">
        <v>1</v>
      </c>
      <c r="AA32" s="141" t="s">
        <v>128</v>
      </c>
    </row>
    <row r="33" spans="1:27" ht="17.25" customHeight="1" thickBot="1" x14ac:dyDescent="0.2">
      <c r="A33" s="81">
        <v>31</v>
      </c>
      <c r="B33" s="16" t="s">
        <v>32</v>
      </c>
      <c r="C33" s="101"/>
      <c r="D33" s="19" t="s">
        <v>11</v>
      </c>
      <c r="E33" s="103" t="s">
        <v>138</v>
      </c>
      <c r="F33" s="14" t="s">
        <v>32</v>
      </c>
      <c r="G33" s="101"/>
      <c r="H33" s="19" t="s">
        <v>124</v>
      </c>
      <c r="I33" s="111"/>
      <c r="J33" s="84">
        <v>31</v>
      </c>
      <c r="K33" s="92" t="s">
        <v>9</v>
      </c>
      <c r="L33" s="117"/>
      <c r="M33" s="14" t="s">
        <v>32</v>
      </c>
      <c r="N33" s="101"/>
      <c r="O33" s="87" t="s">
        <v>126</v>
      </c>
      <c r="P33" s="121"/>
      <c r="Q33" s="14" t="s">
        <v>32</v>
      </c>
      <c r="R33" s="101"/>
      <c r="S33" s="87" t="s">
        <v>123</v>
      </c>
      <c r="T33" s="121"/>
      <c r="U33" s="86">
        <v>31</v>
      </c>
      <c r="V33" s="88" t="s">
        <v>11</v>
      </c>
      <c r="W33" s="101"/>
      <c r="X33" s="14" t="s">
        <v>32</v>
      </c>
      <c r="Y33" s="111"/>
      <c r="Z33" s="143" t="s">
        <v>3</v>
      </c>
      <c r="AA33" s="144"/>
    </row>
    <row r="34" spans="1:27" s="2" customFormat="1" ht="15" customHeight="1" x14ac:dyDescent="0.15">
      <c r="A34" s="82">
        <v>69</v>
      </c>
      <c r="C34" s="149" t="s">
        <v>212</v>
      </c>
      <c r="E34" s="163">
        <v>19</v>
      </c>
      <c r="G34" s="163">
        <v>20</v>
      </c>
      <c r="I34" s="164">
        <v>14</v>
      </c>
      <c r="J34" s="91">
        <v>80</v>
      </c>
      <c r="L34" s="163">
        <v>4</v>
      </c>
      <c r="M34" s="163"/>
      <c r="N34" s="163">
        <v>19</v>
      </c>
      <c r="O34" s="163"/>
      <c r="P34" s="163">
        <v>21</v>
      </c>
      <c r="Q34" s="163"/>
      <c r="R34" s="163">
        <v>20</v>
      </c>
      <c r="S34" s="163"/>
      <c r="T34" s="164">
        <v>16</v>
      </c>
      <c r="U34" s="91">
        <v>55</v>
      </c>
      <c r="V34" s="158"/>
      <c r="W34" s="163">
        <v>19</v>
      </c>
      <c r="X34" s="163"/>
      <c r="Y34" s="163">
        <v>18</v>
      </c>
      <c r="AA34" s="148" t="s">
        <v>216</v>
      </c>
    </row>
    <row r="35" spans="1:27" ht="14.25" x14ac:dyDescent="0.15"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x14ac:dyDescent="0.15">
      <c r="AA36" s="43"/>
    </row>
  </sheetData>
  <mergeCells count="12">
    <mergeCell ref="X2:Y2"/>
    <mergeCell ref="Z2:AA2"/>
    <mergeCell ref="M2:N2"/>
    <mergeCell ref="O2:P2"/>
    <mergeCell ref="Q2:R2"/>
    <mergeCell ref="S2:T2"/>
    <mergeCell ref="V2:W2"/>
    <mergeCell ref="B2:C2"/>
    <mergeCell ref="D2:E2"/>
    <mergeCell ref="F2:G2"/>
    <mergeCell ref="H2:I2"/>
    <mergeCell ref="K2:L2"/>
  </mergeCells>
  <phoneticPr fontId="2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6"/>
  <sheetViews>
    <sheetView tabSelected="1" view="pageBreakPreview" topLeftCell="A28" zoomScaleNormal="100" zoomScaleSheetLayoutView="100" workbookViewId="0">
      <selection activeCell="N30" sqref="N30"/>
    </sheetView>
  </sheetViews>
  <sheetFormatPr defaultRowHeight="21" customHeight="1" x14ac:dyDescent="0.15"/>
  <cols>
    <col min="1" max="1" width="2.125" style="212" customWidth="1"/>
    <col min="2" max="2" width="2.25" style="1" customWidth="1"/>
    <col min="3" max="3" width="11.625" style="1" customWidth="1"/>
    <col min="4" max="4" width="2.25" style="1" customWidth="1"/>
    <col min="5" max="5" width="11.625" style="1" customWidth="1"/>
    <col min="6" max="6" width="2.25" style="1" customWidth="1"/>
    <col min="7" max="7" width="11.625" style="1" customWidth="1"/>
    <col min="8" max="8" width="2.25" style="1" customWidth="1"/>
    <col min="9" max="9" width="11.625" style="1" customWidth="1"/>
    <col min="10" max="10" width="2.125" style="212" customWidth="1"/>
    <col min="11" max="11" width="2.25" style="1" customWidth="1"/>
    <col min="12" max="12" width="11.625" style="1" customWidth="1"/>
    <col min="13" max="13" width="2.25" style="1" customWidth="1"/>
    <col min="14" max="14" width="11.625" style="1" customWidth="1"/>
    <col min="15" max="15" width="2.125" style="212" customWidth="1"/>
    <col min="16" max="16" width="2.25" style="1" customWidth="1"/>
    <col min="17" max="17" width="11.625" style="1" customWidth="1"/>
    <col min="18" max="18" width="2.25" style="1" customWidth="1"/>
    <col min="19" max="19" width="11.625" style="1" customWidth="1"/>
    <col min="20" max="20" width="2.25" style="1" customWidth="1"/>
    <col min="21" max="21" width="11.625" style="1" customWidth="1"/>
    <col min="22" max="22" width="2.125" style="212" customWidth="1"/>
    <col min="23" max="23" width="2.25" style="1" customWidth="1"/>
    <col min="24" max="24" width="11.625" style="1" customWidth="1"/>
    <col min="25" max="25" width="2.25" style="1" customWidth="1"/>
    <col min="26" max="26" width="11.625" style="1" customWidth="1"/>
    <col min="27" max="27" width="2.25" style="1" customWidth="1"/>
    <col min="28" max="28" width="11.625" style="1" customWidth="1"/>
    <col min="29" max="16384" width="9" style="1"/>
  </cols>
  <sheetData>
    <row r="1" spans="1:28" ht="19.5" customHeight="1" thickBot="1" x14ac:dyDescent="0.2">
      <c r="A1" s="207"/>
      <c r="B1" s="16"/>
      <c r="C1" s="179" t="s">
        <v>97</v>
      </c>
      <c r="D1" s="180"/>
      <c r="E1" s="180"/>
      <c r="F1" s="16"/>
      <c r="G1" s="17" t="s">
        <v>264</v>
      </c>
      <c r="H1" s="16"/>
      <c r="I1" s="16"/>
      <c r="J1" s="207"/>
      <c r="K1" s="16"/>
      <c r="L1" s="16"/>
      <c r="M1" s="16"/>
      <c r="N1" s="181"/>
      <c r="O1" s="214"/>
      <c r="P1" s="181"/>
      <c r="Q1" s="182" t="s">
        <v>323</v>
      </c>
      <c r="R1" s="181"/>
      <c r="S1" s="181"/>
      <c r="T1" s="181"/>
      <c r="U1" s="181" t="s">
        <v>271</v>
      </c>
      <c r="V1" s="248">
        <f>SUM(A34,J34,V34)</f>
        <v>208</v>
      </c>
      <c r="W1" s="248"/>
      <c r="X1" s="16"/>
      <c r="Y1" s="16"/>
      <c r="Z1" s="18" t="s">
        <v>228</v>
      </c>
      <c r="AA1" s="16"/>
      <c r="AB1" s="16"/>
    </row>
    <row r="2" spans="1:28" ht="15.75" customHeight="1" x14ac:dyDescent="0.15">
      <c r="A2" s="208"/>
      <c r="B2" s="249" t="s">
        <v>183</v>
      </c>
      <c r="C2" s="250"/>
      <c r="D2" s="251" t="s">
        <v>184</v>
      </c>
      <c r="E2" s="250"/>
      <c r="F2" s="251" t="s">
        <v>185</v>
      </c>
      <c r="G2" s="250"/>
      <c r="H2" s="251" t="s">
        <v>186</v>
      </c>
      <c r="I2" s="250"/>
      <c r="J2" s="213"/>
      <c r="K2" s="252" t="s">
        <v>187</v>
      </c>
      <c r="L2" s="253"/>
      <c r="M2" s="254" t="s">
        <v>188</v>
      </c>
      <c r="N2" s="253"/>
      <c r="O2" s="213"/>
      <c r="P2" s="254" t="s">
        <v>96</v>
      </c>
      <c r="Q2" s="253"/>
      <c r="R2" s="253" t="s">
        <v>55</v>
      </c>
      <c r="S2" s="253"/>
      <c r="T2" s="253" t="s">
        <v>19</v>
      </c>
      <c r="U2" s="253"/>
      <c r="V2" s="213" t="s">
        <v>299</v>
      </c>
      <c r="W2" s="247" t="s">
        <v>189</v>
      </c>
      <c r="X2" s="255"/>
      <c r="Y2" s="245" t="s">
        <v>190</v>
      </c>
      <c r="Z2" s="246"/>
      <c r="AA2" s="247" t="s">
        <v>191</v>
      </c>
      <c r="AB2" s="246"/>
    </row>
    <row r="3" spans="1:28" ht="24.6" customHeight="1" x14ac:dyDescent="0.15">
      <c r="A3" s="209">
        <v>1</v>
      </c>
      <c r="B3" s="185" t="s">
        <v>5</v>
      </c>
      <c r="C3" s="186"/>
      <c r="D3" s="187" t="s">
        <v>7</v>
      </c>
      <c r="E3" s="186"/>
      <c r="F3" s="3" t="s">
        <v>2</v>
      </c>
      <c r="G3" s="93"/>
      <c r="H3" s="3" t="s">
        <v>5</v>
      </c>
      <c r="I3" s="93" t="s">
        <v>274</v>
      </c>
      <c r="J3" s="209">
        <v>1</v>
      </c>
      <c r="K3" s="185" t="s">
        <v>64</v>
      </c>
      <c r="L3" s="195"/>
      <c r="M3" s="3" t="s">
        <v>4</v>
      </c>
      <c r="N3" s="93"/>
      <c r="O3" s="209">
        <v>1</v>
      </c>
      <c r="P3" s="4" t="s">
        <v>11</v>
      </c>
      <c r="Q3" s="96" t="s">
        <v>230</v>
      </c>
      <c r="R3" s="3" t="s">
        <v>1</v>
      </c>
      <c r="S3" s="175" t="s">
        <v>309</v>
      </c>
      <c r="T3" s="3" t="s">
        <v>4</v>
      </c>
      <c r="U3" s="110" t="s">
        <v>328</v>
      </c>
      <c r="V3" s="209">
        <v>1</v>
      </c>
      <c r="W3" s="185" t="s">
        <v>7</v>
      </c>
      <c r="X3" s="186" t="s">
        <v>270</v>
      </c>
      <c r="Y3" s="4" t="s">
        <v>3</v>
      </c>
      <c r="Z3" s="141"/>
      <c r="AA3" s="8" t="s">
        <v>2</v>
      </c>
      <c r="AB3" s="134"/>
    </row>
    <row r="4" spans="1:28" ht="24.6" customHeight="1" x14ac:dyDescent="0.15">
      <c r="A4" s="209">
        <v>2</v>
      </c>
      <c r="B4" s="185" t="s">
        <v>6</v>
      </c>
      <c r="C4" s="186"/>
      <c r="D4" s="187" t="s">
        <v>8</v>
      </c>
      <c r="E4" s="186"/>
      <c r="F4" s="3" t="s">
        <v>4</v>
      </c>
      <c r="G4" s="112"/>
      <c r="H4" s="3" t="s">
        <v>6</v>
      </c>
      <c r="I4" s="93" t="s">
        <v>275</v>
      </c>
      <c r="J4" s="209">
        <v>2</v>
      </c>
      <c r="K4" s="185" t="s">
        <v>1</v>
      </c>
      <c r="L4" s="193" t="s">
        <v>290</v>
      </c>
      <c r="M4" s="3" t="s">
        <v>5</v>
      </c>
      <c r="N4" s="93"/>
      <c r="O4" s="209">
        <v>2</v>
      </c>
      <c r="P4" s="187" t="s">
        <v>7</v>
      </c>
      <c r="Q4" s="186"/>
      <c r="R4" s="4" t="s">
        <v>123</v>
      </c>
      <c r="S4" s="175" t="s">
        <v>310</v>
      </c>
      <c r="T4" s="3" t="s">
        <v>5</v>
      </c>
      <c r="U4" s="175" t="s">
        <v>327</v>
      </c>
      <c r="V4" s="209">
        <v>2</v>
      </c>
      <c r="W4" s="185" t="s">
        <v>8</v>
      </c>
      <c r="X4" s="186" t="s">
        <v>269</v>
      </c>
      <c r="Y4" s="3" t="s">
        <v>12</v>
      </c>
      <c r="Z4" s="136"/>
      <c r="AA4" s="8" t="s">
        <v>4</v>
      </c>
      <c r="AB4" s="134" t="s">
        <v>238</v>
      </c>
    </row>
    <row r="5" spans="1:28" ht="24.6" customHeight="1" x14ac:dyDescent="0.15">
      <c r="A5" s="209">
        <v>3</v>
      </c>
      <c r="B5" s="187" t="s">
        <v>7</v>
      </c>
      <c r="C5" s="186"/>
      <c r="D5" s="187" t="s">
        <v>1</v>
      </c>
      <c r="E5" s="186" t="s">
        <v>24</v>
      </c>
      <c r="F5" s="3" t="s">
        <v>5</v>
      </c>
      <c r="G5" s="96" t="s">
        <v>272</v>
      </c>
      <c r="H5" s="187" t="s">
        <v>7</v>
      </c>
      <c r="I5" s="186" t="s">
        <v>266</v>
      </c>
      <c r="J5" s="209">
        <v>3</v>
      </c>
      <c r="K5" s="185" t="s">
        <v>2</v>
      </c>
      <c r="L5" s="195" t="s">
        <v>244</v>
      </c>
      <c r="M5" s="3" t="s">
        <v>6</v>
      </c>
      <c r="N5" s="165" t="s">
        <v>298</v>
      </c>
      <c r="O5" s="209">
        <v>3</v>
      </c>
      <c r="P5" s="187" t="s">
        <v>8</v>
      </c>
      <c r="Q5" s="186"/>
      <c r="R5" s="187" t="s">
        <v>4</v>
      </c>
      <c r="S5" s="192" t="s">
        <v>37</v>
      </c>
      <c r="T5" s="3" t="s">
        <v>6</v>
      </c>
      <c r="U5" s="165" t="s">
        <v>326</v>
      </c>
      <c r="V5" s="209">
        <v>3</v>
      </c>
      <c r="W5" s="185" t="s">
        <v>0</v>
      </c>
      <c r="X5" s="186" t="s">
        <v>269</v>
      </c>
      <c r="Y5" s="4" t="s">
        <v>10</v>
      </c>
      <c r="Z5" s="141"/>
      <c r="AA5" s="8" t="s">
        <v>5</v>
      </c>
      <c r="AB5" s="134"/>
    </row>
    <row r="6" spans="1:28" ht="24.6" customHeight="1" x14ac:dyDescent="0.15">
      <c r="A6" s="209">
        <v>4</v>
      </c>
      <c r="B6" s="187" t="s">
        <v>8</v>
      </c>
      <c r="C6" s="186"/>
      <c r="D6" s="187" t="s">
        <v>123</v>
      </c>
      <c r="E6" s="186" t="s">
        <v>25</v>
      </c>
      <c r="F6" s="3" t="s">
        <v>6</v>
      </c>
      <c r="G6" s="96" t="s">
        <v>333</v>
      </c>
      <c r="H6" s="187" t="s">
        <v>8</v>
      </c>
      <c r="I6" s="186"/>
      <c r="J6" s="209">
        <v>4</v>
      </c>
      <c r="K6" s="185" t="s">
        <v>4</v>
      </c>
      <c r="L6" s="186"/>
      <c r="M6" s="187" t="s">
        <v>7</v>
      </c>
      <c r="N6" s="186"/>
      <c r="O6" s="209">
        <v>4</v>
      </c>
      <c r="P6" s="4" t="s">
        <v>1</v>
      </c>
      <c r="Q6" s="96"/>
      <c r="R6" s="3" t="s">
        <v>5</v>
      </c>
      <c r="S6" s="96" t="s">
        <v>250</v>
      </c>
      <c r="T6" s="187" t="s">
        <v>7</v>
      </c>
      <c r="U6" s="186"/>
      <c r="V6" s="209">
        <v>4</v>
      </c>
      <c r="W6" s="185" t="s">
        <v>2</v>
      </c>
      <c r="X6" s="186" t="s">
        <v>269</v>
      </c>
      <c r="Y6" s="3" t="s">
        <v>6</v>
      </c>
      <c r="Z6" s="136"/>
      <c r="AA6" s="8" t="s">
        <v>6</v>
      </c>
      <c r="AB6" s="172"/>
    </row>
    <row r="7" spans="1:28" ht="24.6" customHeight="1" x14ac:dyDescent="0.15">
      <c r="A7" s="209">
        <v>5</v>
      </c>
      <c r="B7" s="185" t="s">
        <v>0</v>
      </c>
      <c r="C7" s="186"/>
      <c r="D7" s="187" t="s">
        <v>124</v>
      </c>
      <c r="E7" s="186" t="s">
        <v>26</v>
      </c>
      <c r="F7" s="187" t="s">
        <v>7</v>
      </c>
      <c r="G7" s="186"/>
      <c r="H7" s="3" t="s">
        <v>1</v>
      </c>
      <c r="I7" s="107"/>
      <c r="J7" s="209">
        <v>5</v>
      </c>
      <c r="K7" s="185" t="s">
        <v>5</v>
      </c>
      <c r="L7" s="186"/>
      <c r="M7" s="187" t="s">
        <v>64</v>
      </c>
      <c r="N7" s="192" t="s">
        <v>267</v>
      </c>
      <c r="O7" s="209">
        <v>5</v>
      </c>
      <c r="P7" s="4" t="s">
        <v>3</v>
      </c>
      <c r="Q7" s="96"/>
      <c r="R7" s="3" t="s">
        <v>6</v>
      </c>
      <c r="S7" s="165" t="s">
        <v>311</v>
      </c>
      <c r="T7" s="187" t="s">
        <v>8</v>
      </c>
      <c r="U7" s="191" t="s">
        <v>171</v>
      </c>
      <c r="V7" s="209">
        <v>5</v>
      </c>
      <c r="W7" s="185" t="s">
        <v>4</v>
      </c>
      <c r="X7" s="186" t="s">
        <v>269</v>
      </c>
      <c r="Y7" s="187" t="s">
        <v>7</v>
      </c>
      <c r="Z7" s="199"/>
      <c r="AA7" s="185" t="s">
        <v>7</v>
      </c>
      <c r="AB7" s="199"/>
    </row>
    <row r="8" spans="1:28" ht="24.6" customHeight="1" x14ac:dyDescent="0.15">
      <c r="A8" s="209">
        <v>6</v>
      </c>
      <c r="B8" s="185" t="s">
        <v>2</v>
      </c>
      <c r="C8" s="186"/>
      <c r="D8" s="3" t="s">
        <v>5</v>
      </c>
      <c r="E8" s="102"/>
      <c r="F8" s="187" t="s">
        <v>8</v>
      </c>
      <c r="G8" s="188" t="s">
        <v>246</v>
      </c>
      <c r="H8" s="3" t="s">
        <v>2</v>
      </c>
      <c r="I8" s="93"/>
      <c r="J8" s="209">
        <v>6</v>
      </c>
      <c r="K8" s="194" t="s">
        <v>11</v>
      </c>
      <c r="L8" s="186"/>
      <c r="M8" s="3" t="s">
        <v>0</v>
      </c>
      <c r="N8" s="93"/>
      <c r="O8" s="209">
        <v>6</v>
      </c>
      <c r="P8" s="3" t="s">
        <v>124</v>
      </c>
      <c r="Q8" s="93" t="s">
        <v>231</v>
      </c>
      <c r="R8" s="187" t="s">
        <v>7</v>
      </c>
      <c r="S8" s="186"/>
      <c r="T8" s="3" t="s">
        <v>0</v>
      </c>
      <c r="U8" s="93"/>
      <c r="V8" s="209">
        <v>6</v>
      </c>
      <c r="W8" s="8" t="s">
        <v>5</v>
      </c>
      <c r="X8" s="96" t="s">
        <v>62</v>
      </c>
      <c r="Y8" s="187" t="s">
        <v>8</v>
      </c>
      <c r="Z8" s="199"/>
      <c r="AA8" s="185" t="s">
        <v>8</v>
      </c>
      <c r="AB8" s="199"/>
    </row>
    <row r="9" spans="1:28" ht="24.6" customHeight="1" x14ac:dyDescent="0.15">
      <c r="A9" s="209">
        <v>7</v>
      </c>
      <c r="B9" s="8" t="s">
        <v>4</v>
      </c>
      <c r="C9" s="93" t="s">
        <v>62</v>
      </c>
      <c r="D9" s="3" t="s">
        <v>6</v>
      </c>
      <c r="E9" s="96" t="s">
        <v>233</v>
      </c>
      <c r="F9" s="3" t="s">
        <v>0</v>
      </c>
      <c r="G9" s="175" t="s">
        <v>265</v>
      </c>
      <c r="H9" s="3" t="s">
        <v>4</v>
      </c>
      <c r="I9" s="107"/>
      <c r="J9" s="209">
        <v>7</v>
      </c>
      <c r="K9" s="187" t="s">
        <v>7</v>
      </c>
      <c r="L9" s="186"/>
      <c r="M9" s="3" t="s">
        <v>2</v>
      </c>
      <c r="N9" s="93"/>
      <c r="O9" s="209">
        <v>7</v>
      </c>
      <c r="P9" s="3" t="s">
        <v>5</v>
      </c>
      <c r="Q9" s="96" t="s">
        <v>232</v>
      </c>
      <c r="R9" s="187" t="s">
        <v>8</v>
      </c>
      <c r="S9" s="186"/>
      <c r="T9" s="3" t="s">
        <v>2</v>
      </c>
      <c r="U9" s="96" t="s">
        <v>253</v>
      </c>
      <c r="V9" s="209">
        <v>7</v>
      </c>
      <c r="W9" s="8" t="s">
        <v>6</v>
      </c>
      <c r="X9" s="175"/>
      <c r="Y9" s="4" t="s">
        <v>1</v>
      </c>
      <c r="Z9" s="134"/>
      <c r="AA9" s="8" t="s">
        <v>0</v>
      </c>
      <c r="AB9" s="136"/>
    </row>
    <row r="10" spans="1:28" ht="24.6" customHeight="1" x14ac:dyDescent="0.15">
      <c r="A10" s="209">
        <v>8</v>
      </c>
      <c r="B10" s="8" t="s">
        <v>5</v>
      </c>
      <c r="C10" s="93"/>
      <c r="D10" s="187" t="s">
        <v>7</v>
      </c>
      <c r="E10" s="186"/>
      <c r="F10" s="3" t="s">
        <v>2</v>
      </c>
      <c r="G10" s="104"/>
      <c r="H10" s="3" t="s">
        <v>5</v>
      </c>
      <c r="I10" s="93"/>
      <c r="J10" s="209">
        <v>8</v>
      </c>
      <c r="K10" s="187" t="s">
        <v>8</v>
      </c>
      <c r="L10" s="196" t="s">
        <v>278</v>
      </c>
      <c r="M10" s="3" t="s">
        <v>4</v>
      </c>
      <c r="N10" s="93"/>
      <c r="O10" s="209">
        <v>8</v>
      </c>
      <c r="P10" s="3" t="s">
        <v>6</v>
      </c>
      <c r="Q10" s="99"/>
      <c r="R10" s="3" t="s">
        <v>0</v>
      </c>
      <c r="S10" s="96" t="s">
        <v>252</v>
      </c>
      <c r="T10" s="3" t="s">
        <v>4</v>
      </c>
      <c r="U10" s="96" t="s">
        <v>254</v>
      </c>
      <c r="V10" s="209">
        <v>8</v>
      </c>
      <c r="W10" s="187" t="s">
        <v>7</v>
      </c>
      <c r="X10" s="186"/>
      <c r="Y10" s="3" t="s">
        <v>123</v>
      </c>
      <c r="Z10" s="134"/>
      <c r="AA10" s="8" t="s">
        <v>2</v>
      </c>
      <c r="AB10" s="134" t="s">
        <v>239</v>
      </c>
    </row>
    <row r="11" spans="1:28" ht="24.6" customHeight="1" x14ac:dyDescent="0.15">
      <c r="A11" s="209">
        <v>9</v>
      </c>
      <c r="B11" s="8" t="s">
        <v>6</v>
      </c>
      <c r="C11" s="165" t="s">
        <v>285</v>
      </c>
      <c r="D11" s="187" t="s">
        <v>8</v>
      </c>
      <c r="E11" s="186"/>
      <c r="F11" s="3" t="s">
        <v>4</v>
      </c>
      <c r="G11" s="104"/>
      <c r="H11" s="3" t="s">
        <v>6</v>
      </c>
      <c r="I11" s="96"/>
      <c r="J11" s="209">
        <v>9</v>
      </c>
      <c r="K11" s="194" t="s">
        <v>1</v>
      </c>
      <c r="L11" s="196" t="s">
        <v>277</v>
      </c>
      <c r="M11" s="3" t="s">
        <v>5</v>
      </c>
      <c r="N11" s="93"/>
      <c r="O11" s="209">
        <v>9</v>
      </c>
      <c r="P11" s="187" t="s">
        <v>7</v>
      </c>
      <c r="Q11" s="186"/>
      <c r="R11" s="3" t="s">
        <v>2</v>
      </c>
      <c r="S11" s="93"/>
      <c r="T11" s="3" t="s">
        <v>5</v>
      </c>
      <c r="U11" s="96"/>
      <c r="V11" s="209">
        <v>9</v>
      </c>
      <c r="W11" s="187" t="s">
        <v>8</v>
      </c>
      <c r="X11" s="186"/>
      <c r="Y11" s="3" t="s">
        <v>4</v>
      </c>
      <c r="Z11" s="134" t="s">
        <v>258</v>
      </c>
      <c r="AA11" s="8" t="s">
        <v>4</v>
      </c>
      <c r="AB11" s="136" t="s">
        <v>261</v>
      </c>
    </row>
    <row r="12" spans="1:28" ht="24.6" customHeight="1" x14ac:dyDescent="0.15">
      <c r="A12" s="209">
        <v>10</v>
      </c>
      <c r="B12" s="187" t="s">
        <v>7</v>
      </c>
      <c r="C12" s="186"/>
      <c r="D12" s="3" t="s">
        <v>0</v>
      </c>
      <c r="E12" s="96" t="s">
        <v>61</v>
      </c>
      <c r="F12" s="3" t="s">
        <v>5</v>
      </c>
      <c r="G12" s="104"/>
      <c r="H12" s="187" t="s">
        <v>7</v>
      </c>
      <c r="I12" s="186"/>
      <c r="J12" s="209">
        <v>10</v>
      </c>
      <c r="K12" s="185" t="s">
        <v>123</v>
      </c>
      <c r="L12" s="186" t="s">
        <v>153</v>
      </c>
      <c r="M12" s="3" t="s">
        <v>6</v>
      </c>
      <c r="N12" s="165" t="s">
        <v>281</v>
      </c>
      <c r="O12" s="209">
        <v>10</v>
      </c>
      <c r="P12" s="187" t="s">
        <v>8</v>
      </c>
      <c r="Q12" s="186"/>
      <c r="R12" s="3" t="s">
        <v>4</v>
      </c>
      <c r="S12" s="110" t="s">
        <v>291</v>
      </c>
      <c r="T12" s="3" t="s">
        <v>6</v>
      </c>
      <c r="U12" s="93"/>
      <c r="V12" s="209">
        <v>10</v>
      </c>
      <c r="W12" s="185" t="s">
        <v>0</v>
      </c>
      <c r="X12" s="192" t="s">
        <v>40</v>
      </c>
      <c r="Y12" s="4" t="s">
        <v>126</v>
      </c>
      <c r="Z12" s="142"/>
      <c r="AA12" s="8" t="s">
        <v>10</v>
      </c>
      <c r="AB12" s="183" t="s">
        <v>262</v>
      </c>
    </row>
    <row r="13" spans="1:28" ht="24.6" customHeight="1" x14ac:dyDescent="0.15">
      <c r="A13" s="209">
        <v>11</v>
      </c>
      <c r="B13" s="187" t="s">
        <v>8</v>
      </c>
      <c r="C13" s="186"/>
      <c r="D13" s="3" t="s">
        <v>2</v>
      </c>
      <c r="E13" s="226" t="s">
        <v>297</v>
      </c>
      <c r="F13" s="3" t="s">
        <v>6</v>
      </c>
      <c r="G13" s="104"/>
      <c r="H13" s="187" t="s">
        <v>8</v>
      </c>
      <c r="I13" s="186"/>
      <c r="J13" s="209">
        <v>11</v>
      </c>
      <c r="K13" s="185" t="s">
        <v>4</v>
      </c>
      <c r="L13" s="192" t="s">
        <v>234</v>
      </c>
      <c r="M13" s="187" t="s">
        <v>7</v>
      </c>
      <c r="N13" s="186"/>
      <c r="O13" s="209">
        <v>11</v>
      </c>
      <c r="P13" s="4" t="s">
        <v>1</v>
      </c>
      <c r="Q13" s="96"/>
      <c r="R13" s="3" t="s">
        <v>5</v>
      </c>
      <c r="S13" s="176" t="s">
        <v>292</v>
      </c>
      <c r="T13" s="187" t="s">
        <v>7</v>
      </c>
      <c r="U13" s="186"/>
      <c r="V13" s="209">
        <v>11</v>
      </c>
      <c r="W13" s="8" t="s">
        <v>2</v>
      </c>
      <c r="X13" s="93"/>
      <c r="Y13" s="187" t="s">
        <v>6</v>
      </c>
      <c r="Z13" s="200" t="s">
        <v>65</v>
      </c>
      <c r="AA13" s="57" t="s">
        <v>11</v>
      </c>
      <c r="AB13" s="136"/>
    </row>
    <row r="14" spans="1:28" ht="24.6" customHeight="1" x14ac:dyDescent="0.15">
      <c r="A14" s="209">
        <v>12</v>
      </c>
      <c r="B14" s="8" t="s">
        <v>66</v>
      </c>
      <c r="C14" s="93" t="s">
        <v>54</v>
      </c>
      <c r="D14" s="3" t="s">
        <v>4</v>
      </c>
      <c r="E14" s="99"/>
      <c r="F14" s="187" t="s">
        <v>7</v>
      </c>
      <c r="G14" s="227" t="s">
        <v>301</v>
      </c>
      <c r="H14" s="4" t="s">
        <v>66</v>
      </c>
      <c r="I14" s="93"/>
      <c r="J14" s="209">
        <v>12</v>
      </c>
      <c r="K14" s="185" t="s">
        <v>5</v>
      </c>
      <c r="L14" s="192" t="s">
        <v>152</v>
      </c>
      <c r="M14" s="187" t="s">
        <v>8</v>
      </c>
      <c r="N14" s="192"/>
      <c r="O14" s="209">
        <v>12</v>
      </c>
      <c r="P14" s="3" t="s">
        <v>2</v>
      </c>
      <c r="Q14" s="96" t="s">
        <v>236</v>
      </c>
      <c r="R14" s="3" t="s">
        <v>6</v>
      </c>
      <c r="S14" s="104" t="s">
        <v>283</v>
      </c>
      <c r="T14" s="187" t="s">
        <v>8</v>
      </c>
      <c r="U14" s="186"/>
      <c r="V14" s="209">
        <v>12</v>
      </c>
      <c r="W14" s="8" t="s">
        <v>4</v>
      </c>
      <c r="X14" s="93"/>
      <c r="Y14" s="187" t="s">
        <v>7</v>
      </c>
      <c r="Z14" s="199"/>
      <c r="AA14" s="185" t="s">
        <v>7</v>
      </c>
      <c r="AB14" s="199"/>
    </row>
    <row r="15" spans="1:28" ht="24.6" customHeight="1" x14ac:dyDescent="0.15">
      <c r="A15" s="209">
        <v>13</v>
      </c>
      <c r="B15" s="8" t="s">
        <v>2</v>
      </c>
      <c r="C15" s="93"/>
      <c r="D15" s="3" t="s">
        <v>5</v>
      </c>
      <c r="E15" s="96"/>
      <c r="F15" s="187" t="s">
        <v>8</v>
      </c>
      <c r="G15" s="227" t="s">
        <v>301</v>
      </c>
      <c r="H15" s="4" t="s">
        <v>2</v>
      </c>
      <c r="I15" s="93"/>
      <c r="J15" s="209">
        <v>13</v>
      </c>
      <c r="K15" s="185" t="s">
        <v>6</v>
      </c>
      <c r="L15" s="192" t="s">
        <v>234</v>
      </c>
      <c r="M15" s="4" t="s">
        <v>1</v>
      </c>
      <c r="N15" s="96"/>
      <c r="O15" s="209">
        <v>13</v>
      </c>
      <c r="P15" s="3" t="s">
        <v>12</v>
      </c>
      <c r="Q15" s="93"/>
      <c r="R15" s="187" t="s">
        <v>7</v>
      </c>
      <c r="S15" s="186"/>
      <c r="T15" s="4" t="s">
        <v>0</v>
      </c>
      <c r="U15" s="99"/>
      <c r="V15" s="209">
        <v>13</v>
      </c>
      <c r="W15" s="8" t="s">
        <v>5</v>
      </c>
      <c r="X15" s="175" t="s">
        <v>296</v>
      </c>
      <c r="Y15" s="187" t="s">
        <v>8</v>
      </c>
      <c r="Z15" s="199"/>
      <c r="AA15" s="185" t="s">
        <v>8</v>
      </c>
      <c r="AB15" s="199"/>
    </row>
    <row r="16" spans="1:28" ht="24.6" customHeight="1" x14ac:dyDescent="0.15">
      <c r="A16" s="209">
        <v>14</v>
      </c>
      <c r="B16" s="8" t="s">
        <v>4</v>
      </c>
      <c r="C16" s="93"/>
      <c r="D16" s="3" t="s">
        <v>11</v>
      </c>
      <c r="E16" s="176"/>
      <c r="F16" s="3" t="s">
        <v>0</v>
      </c>
      <c r="G16" s="93" t="s">
        <v>229</v>
      </c>
      <c r="H16" s="4" t="s">
        <v>124</v>
      </c>
      <c r="I16" s="93"/>
      <c r="J16" s="209">
        <v>14</v>
      </c>
      <c r="K16" s="187" t="s">
        <v>7</v>
      </c>
      <c r="L16" s="186" t="s">
        <v>234</v>
      </c>
      <c r="M16" s="4" t="s">
        <v>2</v>
      </c>
      <c r="N16" s="93"/>
      <c r="O16" s="209">
        <v>14</v>
      </c>
      <c r="P16" s="187" t="s">
        <v>5</v>
      </c>
      <c r="Q16" s="190" t="s">
        <v>279</v>
      </c>
      <c r="R16" s="187" t="s">
        <v>8</v>
      </c>
      <c r="S16" s="186"/>
      <c r="T16" s="4" t="s">
        <v>2</v>
      </c>
      <c r="U16" s="99"/>
      <c r="V16" s="209">
        <v>14</v>
      </c>
      <c r="W16" s="8" t="s">
        <v>6</v>
      </c>
      <c r="X16" s="175" t="s">
        <v>256</v>
      </c>
      <c r="Y16" s="3" t="s">
        <v>0</v>
      </c>
      <c r="Z16" s="178"/>
      <c r="AA16" s="8" t="s">
        <v>1</v>
      </c>
      <c r="AB16" s="138"/>
    </row>
    <row r="17" spans="1:28" ht="24.6" customHeight="1" x14ac:dyDescent="0.15">
      <c r="A17" s="209">
        <v>15</v>
      </c>
      <c r="B17" s="8" t="s">
        <v>5</v>
      </c>
      <c r="C17" s="96"/>
      <c r="D17" s="187" t="s">
        <v>7</v>
      </c>
      <c r="E17" s="186"/>
      <c r="F17" s="3" t="s">
        <v>2</v>
      </c>
      <c r="G17" s="93"/>
      <c r="H17" s="4" t="s">
        <v>5</v>
      </c>
      <c r="I17" s="93"/>
      <c r="J17" s="209">
        <v>15</v>
      </c>
      <c r="K17" s="187" t="s">
        <v>8</v>
      </c>
      <c r="L17" s="186" t="s">
        <v>234</v>
      </c>
      <c r="M17" s="3" t="s">
        <v>12</v>
      </c>
      <c r="N17" s="93"/>
      <c r="O17" s="209">
        <v>15</v>
      </c>
      <c r="P17" s="3" t="s">
        <v>6</v>
      </c>
      <c r="Q17" s="184"/>
      <c r="R17" s="4" t="s">
        <v>0</v>
      </c>
      <c r="S17" s="175" t="s">
        <v>314</v>
      </c>
      <c r="T17" s="3" t="s">
        <v>12</v>
      </c>
      <c r="U17" s="99"/>
      <c r="V17" s="209">
        <v>15</v>
      </c>
      <c r="W17" s="187" t="s">
        <v>7</v>
      </c>
      <c r="X17" s="186"/>
      <c r="Y17" s="3" t="s">
        <v>2</v>
      </c>
      <c r="Z17" s="232" t="s">
        <v>315</v>
      </c>
      <c r="AA17" s="177" t="s">
        <v>2</v>
      </c>
      <c r="AB17" s="134" t="s">
        <v>240</v>
      </c>
    </row>
    <row r="18" spans="1:28" ht="24.6" customHeight="1" x14ac:dyDescent="0.15">
      <c r="A18" s="209">
        <v>16</v>
      </c>
      <c r="B18" s="8" t="s">
        <v>11</v>
      </c>
      <c r="C18" s="165"/>
      <c r="D18" s="187" t="s">
        <v>8</v>
      </c>
      <c r="E18" s="186"/>
      <c r="F18" s="3" t="s">
        <v>4</v>
      </c>
      <c r="G18" s="96" t="s">
        <v>289</v>
      </c>
      <c r="H18" s="4" t="s">
        <v>6</v>
      </c>
      <c r="I18" s="93"/>
      <c r="J18" s="209">
        <v>16</v>
      </c>
      <c r="K18" s="185" t="s">
        <v>0</v>
      </c>
      <c r="L18" s="189"/>
      <c r="M18" s="4" t="s">
        <v>10</v>
      </c>
      <c r="N18" s="99"/>
      <c r="O18" s="209">
        <v>16</v>
      </c>
      <c r="P18" s="4" t="s">
        <v>7</v>
      </c>
      <c r="Q18" s="184" t="s">
        <v>237</v>
      </c>
      <c r="R18" s="89" t="s">
        <v>2</v>
      </c>
      <c r="S18" s="231" t="s">
        <v>313</v>
      </c>
      <c r="T18" s="89" t="s">
        <v>5</v>
      </c>
      <c r="U18" s="96" t="s">
        <v>255</v>
      </c>
      <c r="V18" s="209">
        <v>16</v>
      </c>
      <c r="W18" s="187" t="s">
        <v>8</v>
      </c>
      <c r="X18" s="186"/>
      <c r="Y18" s="3" t="s">
        <v>4</v>
      </c>
      <c r="Z18" s="178"/>
      <c r="AA18" s="177" t="s">
        <v>12</v>
      </c>
      <c r="AB18" s="139" t="s">
        <v>286</v>
      </c>
    </row>
    <row r="19" spans="1:28" ht="24.6" customHeight="1" x14ac:dyDescent="0.15">
      <c r="A19" s="209">
        <v>17</v>
      </c>
      <c r="B19" s="187" t="s">
        <v>7</v>
      </c>
      <c r="C19" s="186"/>
      <c r="D19" s="3" t="s">
        <v>66</v>
      </c>
      <c r="E19" s="93" t="s">
        <v>324</v>
      </c>
      <c r="F19" s="3" t="s">
        <v>5</v>
      </c>
      <c r="G19" s="93"/>
      <c r="H19" s="187" t="s">
        <v>7</v>
      </c>
      <c r="I19" s="186"/>
      <c r="J19" s="209">
        <v>17</v>
      </c>
      <c r="K19" s="185" t="s">
        <v>2</v>
      </c>
      <c r="L19" s="186"/>
      <c r="M19" s="3" t="s">
        <v>6</v>
      </c>
      <c r="N19" s="96" t="s">
        <v>282</v>
      </c>
      <c r="O19" s="209">
        <v>17</v>
      </c>
      <c r="P19" s="4" t="s">
        <v>8</v>
      </c>
      <c r="Q19" s="205" t="s">
        <v>28</v>
      </c>
      <c r="R19" s="3" t="s">
        <v>4</v>
      </c>
      <c r="S19" s="169" t="s">
        <v>161</v>
      </c>
      <c r="T19" s="4" t="s">
        <v>11</v>
      </c>
      <c r="U19" s="99"/>
      <c r="V19" s="209">
        <v>17</v>
      </c>
      <c r="W19" s="8" t="s">
        <v>0</v>
      </c>
      <c r="X19" s="173"/>
      <c r="Y19" s="3" t="s">
        <v>5</v>
      </c>
      <c r="Z19" s="206" t="s">
        <v>307</v>
      </c>
      <c r="AA19" s="177" t="s">
        <v>126</v>
      </c>
      <c r="AB19" s="134" t="s">
        <v>263</v>
      </c>
    </row>
    <row r="20" spans="1:28" ht="24.6" customHeight="1" x14ac:dyDescent="0.15">
      <c r="A20" s="209">
        <v>18</v>
      </c>
      <c r="B20" s="187" t="s">
        <v>8</v>
      </c>
      <c r="C20" s="186"/>
      <c r="D20" s="3" t="s">
        <v>2</v>
      </c>
      <c r="E20" s="165" t="s">
        <v>308</v>
      </c>
      <c r="F20" s="3" t="s">
        <v>6</v>
      </c>
      <c r="G20" s="96"/>
      <c r="H20" s="187" t="s">
        <v>8</v>
      </c>
      <c r="I20" s="186"/>
      <c r="J20" s="209">
        <v>18</v>
      </c>
      <c r="K20" s="185" t="s">
        <v>4</v>
      </c>
      <c r="L20" s="189"/>
      <c r="M20" s="187" t="s">
        <v>7</v>
      </c>
      <c r="N20" s="186"/>
      <c r="O20" s="209">
        <v>18</v>
      </c>
      <c r="P20" s="187" t="s">
        <v>1</v>
      </c>
      <c r="Q20" s="190" t="s">
        <v>280</v>
      </c>
      <c r="R20" s="3" t="s">
        <v>10</v>
      </c>
      <c r="S20" s="230" t="s">
        <v>312</v>
      </c>
      <c r="T20" s="187" t="s">
        <v>7</v>
      </c>
      <c r="U20" s="186"/>
      <c r="V20" s="209">
        <v>18</v>
      </c>
      <c r="W20" s="8" t="s">
        <v>2</v>
      </c>
      <c r="X20" s="173" t="s">
        <v>287</v>
      </c>
      <c r="Y20" s="3" t="s">
        <v>6</v>
      </c>
      <c r="Z20" s="134" t="s">
        <v>259</v>
      </c>
      <c r="AA20" s="177" t="s">
        <v>11</v>
      </c>
      <c r="AB20" s="134" t="s">
        <v>254</v>
      </c>
    </row>
    <row r="21" spans="1:28" ht="24.6" customHeight="1" x14ac:dyDescent="0.15">
      <c r="A21" s="209">
        <v>19</v>
      </c>
      <c r="B21" s="3" t="s">
        <v>66</v>
      </c>
      <c r="C21" s="93"/>
      <c r="D21" s="3" t="s">
        <v>4</v>
      </c>
      <c r="E21" s="108" t="s">
        <v>325</v>
      </c>
      <c r="F21" s="187" t="s">
        <v>7</v>
      </c>
      <c r="G21" s="186"/>
      <c r="H21" s="168" t="s">
        <v>1</v>
      </c>
      <c r="I21" s="93"/>
      <c r="J21" s="209">
        <v>19</v>
      </c>
      <c r="K21" s="185" t="s">
        <v>5</v>
      </c>
      <c r="L21" s="189"/>
      <c r="M21" s="187" t="s">
        <v>8</v>
      </c>
      <c r="N21" s="186"/>
      <c r="O21" s="209">
        <v>19</v>
      </c>
      <c r="P21" s="3" t="s">
        <v>123</v>
      </c>
      <c r="Q21" s="132"/>
      <c r="R21" s="27" t="s">
        <v>11</v>
      </c>
      <c r="S21" s="171"/>
      <c r="T21" s="187" t="s">
        <v>8</v>
      </c>
      <c r="U21" s="186"/>
      <c r="V21" s="209">
        <v>19</v>
      </c>
      <c r="W21" s="8" t="s">
        <v>4</v>
      </c>
      <c r="X21" s="93"/>
      <c r="Y21" s="187" t="s">
        <v>7</v>
      </c>
      <c r="Z21" s="199"/>
      <c r="AA21" s="185" t="s">
        <v>7</v>
      </c>
      <c r="AB21" s="199"/>
    </row>
    <row r="22" spans="1:28" ht="24.6" customHeight="1" x14ac:dyDescent="0.15">
      <c r="A22" s="209">
        <v>20</v>
      </c>
      <c r="B22" s="27" t="s">
        <v>3</v>
      </c>
      <c r="C22" s="165" t="s">
        <v>288</v>
      </c>
      <c r="D22" s="3" t="s">
        <v>5</v>
      </c>
      <c r="E22" s="104" t="s">
        <v>332</v>
      </c>
      <c r="F22" s="187" t="s">
        <v>8</v>
      </c>
      <c r="G22" s="186"/>
      <c r="H22" s="4" t="s">
        <v>2</v>
      </c>
      <c r="I22" s="166"/>
      <c r="J22" s="209">
        <v>20</v>
      </c>
      <c r="K22" s="185" t="s">
        <v>6</v>
      </c>
      <c r="L22" s="189"/>
      <c r="M22" s="187" t="s">
        <v>1</v>
      </c>
      <c r="N22" s="186" t="s">
        <v>34</v>
      </c>
      <c r="O22" s="209">
        <v>20</v>
      </c>
      <c r="P22" s="3" t="s">
        <v>4</v>
      </c>
      <c r="Q22" s="93"/>
      <c r="R22" s="187" t="s">
        <v>7</v>
      </c>
      <c r="S22" s="186"/>
      <c r="T22" s="4" t="s">
        <v>1</v>
      </c>
      <c r="U22" s="99"/>
      <c r="V22" s="209">
        <v>20</v>
      </c>
      <c r="W22" s="8" t="s">
        <v>5</v>
      </c>
      <c r="X22" s="165" t="s">
        <v>305</v>
      </c>
      <c r="Y22" s="187" t="s">
        <v>8</v>
      </c>
      <c r="Z22" s="199"/>
      <c r="AA22" s="185" t="s">
        <v>8</v>
      </c>
      <c r="AB22" s="199"/>
    </row>
    <row r="23" spans="1:28" ht="24.6" customHeight="1" x14ac:dyDescent="0.15">
      <c r="A23" s="209">
        <v>21</v>
      </c>
      <c r="B23" s="79" t="s">
        <v>12</v>
      </c>
      <c r="C23" s="165" t="s">
        <v>288</v>
      </c>
      <c r="D23" s="3" t="s">
        <v>11</v>
      </c>
      <c r="E23" s="96"/>
      <c r="F23" s="6" t="s">
        <v>66</v>
      </c>
      <c r="G23" s="96"/>
      <c r="H23" s="4" t="s">
        <v>4</v>
      </c>
      <c r="I23" s="166" t="s">
        <v>31</v>
      </c>
      <c r="J23" s="209">
        <v>21</v>
      </c>
      <c r="K23" s="187" t="s">
        <v>7</v>
      </c>
      <c r="L23" s="186"/>
      <c r="M23" s="4" t="s">
        <v>123</v>
      </c>
      <c r="N23" s="229" t="s">
        <v>303</v>
      </c>
      <c r="O23" s="209">
        <v>21</v>
      </c>
      <c r="P23" s="3" t="s">
        <v>10</v>
      </c>
      <c r="Q23" s="96"/>
      <c r="R23" s="168" t="s">
        <v>8</v>
      </c>
      <c r="S23" s="233" t="s">
        <v>329</v>
      </c>
      <c r="T23" s="4" t="s">
        <v>3</v>
      </c>
      <c r="U23" s="99"/>
      <c r="V23" s="209">
        <v>21</v>
      </c>
      <c r="W23" s="8" t="s">
        <v>11</v>
      </c>
      <c r="X23" s="176" t="s">
        <v>257</v>
      </c>
      <c r="Y23" s="3" t="s">
        <v>1</v>
      </c>
      <c r="Z23" s="136"/>
      <c r="AA23" s="185" t="s">
        <v>0</v>
      </c>
      <c r="AB23" s="199" t="s">
        <v>41</v>
      </c>
    </row>
    <row r="24" spans="1:28" ht="24.6" customHeight="1" x14ac:dyDescent="0.15">
      <c r="A24" s="209">
        <v>22</v>
      </c>
      <c r="B24" s="20" t="s">
        <v>10</v>
      </c>
      <c r="C24" s="165" t="s">
        <v>288</v>
      </c>
      <c r="D24" s="187" t="s">
        <v>7</v>
      </c>
      <c r="E24" s="186"/>
      <c r="F24" s="6" t="s">
        <v>3</v>
      </c>
      <c r="G24" s="96" t="s">
        <v>302</v>
      </c>
      <c r="H24" s="187" t="s">
        <v>126</v>
      </c>
      <c r="I24" s="186" t="s">
        <v>33</v>
      </c>
      <c r="J24" s="209">
        <v>22</v>
      </c>
      <c r="K24" s="187" t="s">
        <v>8</v>
      </c>
      <c r="L24" s="186"/>
      <c r="M24" s="3" t="s">
        <v>10</v>
      </c>
      <c r="N24" s="93"/>
      <c r="O24" s="209">
        <v>22</v>
      </c>
      <c r="P24" s="4" t="s">
        <v>11</v>
      </c>
      <c r="Q24" s="96" t="s">
        <v>235</v>
      </c>
      <c r="R24" s="187" t="s">
        <v>1</v>
      </c>
      <c r="S24" s="198" t="s">
        <v>268</v>
      </c>
      <c r="T24" s="4" t="s">
        <v>12</v>
      </c>
      <c r="U24" s="100"/>
      <c r="V24" s="209">
        <v>22</v>
      </c>
      <c r="W24" s="187" t="s">
        <v>7</v>
      </c>
      <c r="X24" s="186"/>
      <c r="Y24" s="57" t="s">
        <v>123</v>
      </c>
      <c r="Z24" s="134" t="s">
        <v>260</v>
      </c>
      <c r="AA24" s="57" t="s">
        <v>3</v>
      </c>
      <c r="AB24" s="141"/>
    </row>
    <row r="25" spans="1:28" ht="24.6" customHeight="1" x14ac:dyDescent="0.15">
      <c r="A25" s="209">
        <v>23</v>
      </c>
      <c r="B25" s="79" t="s">
        <v>11</v>
      </c>
      <c r="C25" s="165"/>
      <c r="D25" s="187" t="s">
        <v>64</v>
      </c>
      <c r="E25" s="234" t="s">
        <v>331</v>
      </c>
      <c r="F25" s="20" t="s">
        <v>12</v>
      </c>
      <c r="G25" s="96"/>
      <c r="H25" s="187" t="s">
        <v>11</v>
      </c>
      <c r="I25" s="193" t="s">
        <v>247</v>
      </c>
      <c r="J25" s="209">
        <v>23</v>
      </c>
      <c r="K25" s="197" t="s">
        <v>0</v>
      </c>
      <c r="L25" s="189"/>
      <c r="M25" s="187" t="s">
        <v>10</v>
      </c>
      <c r="N25" s="186" t="s">
        <v>35</v>
      </c>
      <c r="O25" s="209">
        <v>23</v>
      </c>
      <c r="P25" s="187" t="s">
        <v>7</v>
      </c>
      <c r="Q25" s="186"/>
      <c r="R25" s="187" t="s">
        <v>123</v>
      </c>
      <c r="S25" s="192" t="s">
        <v>38</v>
      </c>
      <c r="T25" s="4" t="s">
        <v>126</v>
      </c>
      <c r="U25" s="100"/>
      <c r="V25" s="209">
        <v>23</v>
      </c>
      <c r="W25" s="187" t="s">
        <v>8</v>
      </c>
      <c r="X25" s="186"/>
      <c r="Y25" s="185" t="s">
        <v>4</v>
      </c>
      <c r="Z25" s="200" t="s">
        <v>39</v>
      </c>
      <c r="AA25" s="57" t="s">
        <v>12</v>
      </c>
      <c r="AB25" s="142" t="s">
        <v>181</v>
      </c>
    </row>
    <row r="26" spans="1:28" ht="24.6" customHeight="1" x14ac:dyDescent="0.15">
      <c r="A26" s="209">
        <v>24</v>
      </c>
      <c r="B26" s="187" t="s">
        <v>7</v>
      </c>
      <c r="C26" s="186"/>
      <c r="D26" s="3" t="s">
        <v>66</v>
      </c>
      <c r="E26" s="100"/>
      <c r="F26" s="20" t="s">
        <v>10</v>
      </c>
      <c r="G26" s="96" t="s">
        <v>248</v>
      </c>
      <c r="H26" s="187" t="s">
        <v>7</v>
      </c>
      <c r="I26" s="186"/>
      <c r="J26" s="209">
        <v>24</v>
      </c>
      <c r="K26" s="197" t="s">
        <v>3</v>
      </c>
      <c r="L26" s="186"/>
      <c r="M26" s="3" t="s">
        <v>11</v>
      </c>
      <c r="N26" s="96"/>
      <c r="O26" s="209">
        <v>24</v>
      </c>
      <c r="P26" s="187" t="s">
        <v>8</v>
      </c>
      <c r="Q26" s="186"/>
      <c r="R26" s="3" t="s">
        <v>12</v>
      </c>
      <c r="S26" s="100"/>
      <c r="T26" s="4" t="s">
        <v>11</v>
      </c>
      <c r="U26" s="100" t="s">
        <v>127</v>
      </c>
      <c r="V26" s="209">
        <v>24</v>
      </c>
      <c r="W26" s="20" t="s">
        <v>1</v>
      </c>
      <c r="X26" s="93"/>
      <c r="Y26" s="3" t="s">
        <v>5</v>
      </c>
      <c r="Z26" s="134" t="s">
        <v>322</v>
      </c>
      <c r="AA26" s="8" t="s">
        <v>10</v>
      </c>
      <c r="AB26" s="142" t="s">
        <v>58</v>
      </c>
    </row>
    <row r="27" spans="1:28" ht="24.6" customHeight="1" x14ac:dyDescent="0.15">
      <c r="A27" s="209">
        <v>25</v>
      </c>
      <c r="B27" s="187" t="s">
        <v>8</v>
      </c>
      <c r="C27" s="196" t="s">
        <v>242</v>
      </c>
      <c r="D27" s="4" t="s">
        <v>3</v>
      </c>
      <c r="E27" s="100"/>
      <c r="F27" s="22" t="s">
        <v>11</v>
      </c>
      <c r="G27" s="93"/>
      <c r="H27" s="187" t="s">
        <v>8</v>
      </c>
      <c r="I27" s="193" t="s">
        <v>330</v>
      </c>
      <c r="J27" s="209">
        <v>25</v>
      </c>
      <c r="K27" s="197" t="s">
        <v>12</v>
      </c>
      <c r="L27" s="192"/>
      <c r="M27" s="187" t="s">
        <v>7</v>
      </c>
      <c r="N27" s="186" t="s">
        <v>301</v>
      </c>
      <c r="O27" s="209">
        <v>25</v>
      </c>
      <c r="P27" s="3" t="s">
        <v>0</v>
      </c>
      <c r="Q27" s="174" t="s">
        <v>251</v>
      </c>
      <c r="R27" s="3" t="s">
        <v>10</v>
      </c>
      <c r="S27" s="170"/>
      <c r="T27" s="187" t="s">
        <v>7</v>
      </c>
      <c r="U27" s="186"/>
      <c r="V27" s="209">
        <v>25</v>
      </c>
      <c r="W27" s="8" t="s">
        <v>3</v>
      </c>
      <c r="X27" s="93"/>
      <c r="Y27" s="3" t="s">
        <v>11</v>
      </c>
      <c r="Z27" s="134" t="s">
        <v>276</v>
      </c>
      <c r="AA27" s="58" t="s">
        <v>11</v>
      </c>
      <c r="AB27" s="142" t="s">
        <v>92</v>
      </c>
    </row>
    <row r="28" spans="1:28" ht="24.6" customHeight="1" x14ac:dyDescent="0.15">
      <c r="A28" s="209">
        <v>26</v>
      </c>
      <c r="B28" s="79" t="s">
        <v>1</v>
      </c>
      <c r="C28" s="165" t="s">
        <v>316</v>
      </c>
      <c r="D28" s="3" t="s">
        <v>12</v>
      </c>
      <c r="E28" s="99" t="s">
        <v>241</v>
      </c>
      <c r="F28" s="187" t="s">
        <v>7</v>
      </c>
      <c r="G28" s="186"/>
      <c r="H28" s="194" t="s">
        <v>1</v>
      </c>
      <c r="I28" s="186" t="s">
        <v>293</v>
      </c>
      <c r="J28" s="209">
        <v>26</v>
      </c>
      <c r="K28" s="27" t="s">
        <v>10</v>
      </c>
      <c r="L28" s="96" t="s">
        <v>62</v>
      </c>
      <c r="M28" s="187" t="s">
        <v>8</v>
      </c>
      <c r="N28" s="198" t="s">
        <v>304</v>
      </c>
      <c r="O28" s="209">
        <v>26</v>
      </c>
      <c r="P28" s="3" t="s">
        <v>3</v>
      </c>
      <c r="Q28" s="93"/>
      <c r="R28" s="3" t="s">
        <v>11</v>
      </c>
      <c r="S28" s="100"/>
      <c r="T28" s="187" t="s">
        <v>8</v>
      </c>
      <c r="U28" s="186"/>
      <c r="V28" s="209">
        <v>26</v>
      </c>
      <c r="W28" s="8" t="s">
        <v>12</v>
      </c>
      <c r="X28" s="96" t="s">
        <v>245</v>
      </c>
      <c r="Y28" s="187" t="s">
        <v>7</v>
      </c>
      <c r="Z28" s="199"/>
      <c r="AA28" s="185" t="s">
        <v>7</v>
      </c>
      <c r="AB28" s="199"/>
    </row>
    <row r="29" spans="1:28" ht="24.6" customHeight="1" x14ac:dyDescent="0.15">
      <c r="A29" s="209">
        <v>27</v>
      </c>
      <c r="B29" s="27" t="s">
        <v>3</v>
      </c>
      <c r="C29" s="165" t="s">
        <v>317</v>
      </c>
      <c r="D29" s="3" t="s">
        <v>10</v>
      </c>
      <c r="E29" s="176" t="s">
        <v>300</v>
      </c>
      <c r="F29" s="187" t="s">
        <v>8</v>
      </c>
      <c r="G29" s="186"/>
      <c r="H29" s="185" t="s">
        <v>3</v>
      </c>
      <c r="I29" s="196" t="s">
        <v>319</v>
      </c>
      <c r="J29" s="209">
        <v>27</v>
      </c>
      <c r="K29" s="8" t="s">
        <v>11</v>
      </c>
      <c r="L29" s="93"/>
      <c r="M29" s="3" t="s">
        <v>1</v>
      </c>
      <c r="N29" s="93"/>
      <c r="O29" s="209">
        <v>27</v>
      </c>
      <c r="P29" s="4" t="s">
        <v>12</v>
      </c>
      <c r="Q29" s="165" t="s">
        <v>284</v>
      </c>
      <c r="R29" s="187" t="s">
        <v>7</v>
      </c>
      <c r="S29" s="186"/>
      <c r="T29" s="187" t="s">
        <v>1</v>
      </c>
      <c r="U29" s="192" t="s">
        <v>269</v>
      </c>
      <c r="V29" s="209">
        <v>27</v>
      </c>
      <c r="W29" s="8" t="s">
        <v>10</v>
      </c>
      <c r="X29" s="93"/>
      <c r="Y29" s="187" t="s">
        <v>8</v>
      </c>
      <c r="Z29" s="199"/>
      <c r="AA29" s="185" t="s">
        <v>8</v>
      </c>
      <c r="AB29" s="199"/>
    </row>
    <row r="30" spans="1:28" ht="24.6" customHeight="1" x14ac:dyDescent="0.15">
      <c r="A30" s="209">
        <v>28</v>
      </c>
      <c r="B30" s="57" t="s">
        <v>124</v>
      </c>
      <c r="C30" s="165" t="s">
        <v>318</v>
      </c>
      <c r="D30" s="3" t="s">
        <v>11</v>
      </c>
      <c r="E30" s="173" t="s">
        <v>334</v>
      </c>
      <c r="F30" s="22" t="s">
        <v>66</v>
      </c>
      <c r="G30" s="96"/>
      <c r="H30" s="194" t="s">
        <v>124</v>
      </c>
      <c r="I30" s="196" t="s">
        <v>320</v>
      </c>
      <c r="J30" s="209">
        <v>28</v>
      </c>
      <c r="K30" s="187" t="s">
        <v>7</v>
      </c>
      <c r="L30" s="186"/>
      <c r="M30" s="3" t="s">
        <v>123</v>
      </c>
      <c r="N30" s="93"/>
      <c r="O30" s="209">
        <v>28</v>
      </c>
      <c r="P30" s="3" t="s">
        <v>126</v>
      </c>
      <c r="Q30" s="96"/>
      <c r="R30" s="187" t="s">
        <v>8</v>
      </c>
      <c r="S30" s="186"/>
      <c r="T30" s="187" t="s">
        <v>123</v>
      </c>
      <c r="U30" s="192" t="s">
        <v>269</v>
      </c>
      <c r="V30" s="209">
        <v>28</v>
      </c>
      <c r="W30" s="8" t="s">
        <v>11</v>
      </c>
      <c r="X30" s="93"/>
      <c r="Y30" s="3" t="s">
        <v>1</v>
      </c>
      <c r="Z30" s="178"/>
      <c r="AA30" s="185" t="s">
        <v>1</v>
      </c>
      <c r="AB30" s="199"/>
    </row>
    <row r="31" spans="1:28" ht="24.6" customHeight="1" x14ac:dyDescent="0.15">
      <c r="A31" s="210">
        <v>29</v>
      </c>
      <c r="B31" s="197" t="s">
        <v>10</v>
      </c>
      <c r="C31" s="192" t="s">
        <v>23</v>
      </c>
      <c r="D31" s="187" t="s">
        <v>7</v>
      </c>
      <c r="E31" s="186"/>
      <c r="F31" s="22" t="s">
        <v>123</v>
      </c>
      <c r="G31" s="96" t="s">
        <v>249</v>
      </c>
      <c r="H31" s="185" t="s">
        <v>126</v>
      </c>
      <c r="I31" s="196" t="s">
        <v>321</v>
      </c>
      <c r="J31" s="209">
        <v>29</v>
      </c>
      <c r="K31" s="187" t="s">
        <v>8</v>
      </c>
      <c r="L31" s="186"/>
      <c r="M31" s="3" t="s">
        <v>124</v>
      </c>
      <c r="N31" s="93"/>
      <c r="O31" s="209">
        <v>29</v>
      </c>
      <c r="P31" s="4" t="s">
        <v>11</v>
      </c>
      <c r="Q31" s="175" t="s">
        <v>335</v>
      </c>
      <c r="R31" s="3" t="s">
        <v>1</v>
      </c>
      <c r="S31" s="169" t="s">
        <v>243</v>
      </c>
      <c r="T31" s="187" t="s">
        <v>124</v>
      </c>
      <c r="U31" s="192" t="s">
        <v>269</v>
      </c>
      <c r="V31" s="209">
        <v>29</v>
      </c>
      <c r="W31" s="187" t="s">
        <v>7</v>
      </c>
      <c r="X31" s="186"/>
      <c r="Y31" s="3" t="s">
        <v>32</v>
      </c>
      <c r="Z31" s="201"/>
      <c r="AA31" s="185" t="s">
        <v>123</v>
      </c>
      <c r="AB31" s="199" t="s">
        <v>128</v>
      </c>
    </row>
    <row r="32" spans="1:28" ht="24.6" customHeight="1" x14ac:dyDescent="0.15">
      <c r="A32" s="209">
        <v>30</v>
      </c>
      <c r="B32" s="20" t="s">
        <v>6</v>
      </c>
      <c r="C32" s="96"/>
      <c r="D32" s="187" t="s">
        <v>8</v>
      </c>
      <c r="E32" s="186"/>
      <c r="F32" s="22" t="s">
        <v>4</v>
      </c>
      <c r="G32" s="93" t="s">
        <v>273</v>
      </c>
      <c r="H32" s="187" t="s">
        <v>11</v>
      </c>
      <c r="I32" s="192"/>
      <c r="J32" s="209">
        <v>30</v>
      </c>
      <c r="K32" s="20" t="s">
        <v>0</v>
      </c>
      <c r="L32" s="102"/>
      <c r="M32" s="3" t="s">
        <v>5</v>
      </c>
      <c r="N32" s="96"/>
      <c r="O32" s="209">
        <v>30</v>
      </c>
      <c r="P32" s="187" t="s">
        <v>7</v>
      </c>
      <c r="Q32" s="186"/>
      <c r="R32" s="3" t="s">
        <v>2</v>
      </c>
      <c r="S32" s="93"/>
      <c r="T32" s="187" t="s">
        <v>126</v>
      </c>
      <c r="U32" s="192" t="s">
        <v>269</v>
      </c>
      <c r="V32" s="209">
        <v>30</v>
      </c>
      <c r="W32" s="187" t="s">
        <v>8</v>
      </c>
      <c r="X32" s="186"/>
      <c r="Y32" s="3" t="s">
        <v>32</v>
      </c>
      <c r="Z32" s="201"/>
      <c r="AA32" s="185" t="s">
        <v>124</v>
      </c>
      <c r="AB32" s="199" t="s">
        <v>306</v>
      </c>
    </row>
    <row r="33" spans="1:28" ht="24.6" customHeight="1" x14ac:dyDescent="0.15">
      <c r="A33" s="209">
        <v>31</v>
      </c>
      <c r="B33" s="20"/>
      <c r="C33" s="202"/>
      <c r="D33" s="4" t="s">
        <v>0</v>
      </c>
      <c r="E33" s="99"/>
      <c r="F33" s="3" t="s">
        <v>32</v>
      </c>
      <c r="G33" s="202"/>
      <c r="H33" s="187" t="s">
        <v>7</v>
      </c>
      <c r="I33" s="192"/>
      <c r="J33" s="209">
        <v>31</v>
      </c>
      <c r="K33" s="20" t="s">
        <v>2</v>
      </c>
      <c r="L33" s="102"/>
      <c r="M33" s="3" t="s">
        <v>32</v>
      </c>
      <c r="N33" s="202"/>
      <c r="O33" s="209">
        <v>31</v>
      </c>
      <c r="P33" s="187" t="s">
        <v>8</v>
      </c>
      <c r="Q33" s="186"/>
      <c r="R33" s="3" t="s">
        <v>32</v>
      </c>
      <c r="S33" s="202"/>
      <c r="T33" s="187" t="s">
        <v>6</v>
      </c>
      <c r="U33" s="192" t="s">
        <v>269</v>
      </c>
      <c r="V33" s="209">
        <v>31</v>
      </c>
      <c r="W33" s="4" t="s">
        <v>0</v>
      </c>
      <c r="X33" s="99"/>
      <c r="Y33" s="3" t="s">
        <v>32</v>
      </c>
      <c r="Z33" s="201"/>
      <c r="AA33" s="185" t="s">
        <v>5</v>
      </c>
      <c r="AB33" s="199"/>
    </row>
    <row r="34" spans="1:28" s="2" customFormat="1" ht="24.6" customHeight="1" x14ac:dyDescent="0.15">
      <c r="A34" s="211">
        <f>SUM(C34,E34,G34,I34)</f>
        <v>72</v>
      </c>
      <c r="C34" s="216">
        <v>17</v>
      </c>
      <c r="D34" s="217"/>
      <c r="E34" s="218">
        <v>18</v>
      </c>
      <c r="F34" s="217"/>
      <c r="G34" s="218">
        <v>22</v>
      </c>
      <c r="H34" s="217"/>
      <c r="I34" s="219">
        <v>15</v>
      </c>
      <c r="J34" s="211">
        <f>SUM(L34,N34,Q34,S34,U34)</f>
        <v>83</v>
      </c>
      <c r="L34" s="218">
        <v>4</v>
      </c>
      <c r="M34" s="218"/>
      <c r="N34" s="218">
        <v>20</v>
      </c>
      <c r="O34" s="222"/>
      <c r="P34" s="218"/>
      <c r="Q34" s="218">
        <v>21</v>
      </c>
      <c r="R34" s="218"/>
      <c r="S34" s="218">
        <v>20</v>
      </c>
      <c r="T34" s="163"/>
      <c r="U34" s="219">
        <v>18</v>
      </c>
      <c r="V34" s="211">
        <f>SUM(X34,Z34,AB34)</f>
        <v>53</v>
      </c>
      <c r="W34" s="167"/>
      <c r="X34" s="218">
        <v>17</v>
      </c>
      <c r="Y34" s="218"/>
      <c r="Z34" s="218">
        <v>18</v>
      </c>
      <c r="AA34" s="217"/>
      <c r="AB34" s="228">
        <v>18</v>
      </c>
    </row>
    <row r="35" spans="1:28" ht="24.6" customHeight="1" x14ac:dyDescent="0.15">
      <c r="C35" s="224" t="s">
        <v>294</v>
      </c>
      <c r="D35" s="220"/>
      <c r="E35" s="220"/>
      <c r="F35" s="220"/>
      <c r="G35" s="220"/>
      <c r="H35" s="220"/>
      <c r="I35" s="221"/>
      <c r="K35" s="44"/>
      <c r="L35" s="221"/>
      <c r="M35" s="221"/>
      <c r="N35" s="221"/>
      <c r="O35" s="223"/>
      <c r="P35" s="221"/>
      <c r="Q35" s="221"/>
      <c r="R35" s="221"/>
      <c r="S35" s="221"/>
      <c r="T35" s="44"/>
      <c r="U35" s="221"/>
      <c r="W35" s="44"/>
      <c r="X35" s="221"/>
      <c r="Y35" s="221"/>
      <c r="Z35" s="221"/>
      <c r="AA35" s="221"/>
      <c r="AB35" s="225" t="s">
        <v>295</v>
      </c>
    </row>
    <row r="36" spans="1:28" ht="21" customHeight="1" x14ac:dyDescent="0.15">
      <c r="M36" s="27"/>
      <c r="N36" s="27"/>
      <c r="O36" s="215"/>
      <c r="P36" s="203"/>
      <c r="Q36" s="204"/>
      <c r="R36" s="203"/>
      <c r="S36" s="203"/>
      <c r="T36" s="203"/>
      <c r="U36" s="203"/>
      <c r="AB36" s="43"/>
    </row>
  </sheetData>
  <mergeCells count="13">
    <mergeCell ref="Y2:Z2"/>
    <mergeCell ref="AA2:AB2"/>
    <mergeCell ref="V1:W1"/>
    <mergeCell ref="B2:C2"/>
    <mergeCell ref="D2:E2"/>
    <mergeCell ref="F2:G2"/>
    <mergeCell ref="H2:I2"/>
    <mergeCell ref="K2:L2"/>
    <mergeCell ref="M2:N2"/>
    <mergeCell ref="P2:Q2"/>
    <mergeCell ref="R2:S2"/>
    <mergeCell ref="T2:U2"/>
    <mergeCell ref="W2:X2"/>
  </mergeCells>
  <phoneticPr fontId="2"/>
  <pageMargins left="0.62992125984251968" right="0.39370078740157483" top="0.25" bottom="0.36" header="0.2" footer="0.32"/>
  <pageSetup paperSize="9" scale="104" orientation="portrait" verticalDpi="300" r:id="rId1"/>
  <headerFooter alignWithMargins="0"/>
  <rowBreaks count="1" manualBreakCount="1">
    <brk id="36" max="16383" man="1"/>
  </rowBreaks>
  <colBreaks count="1" manualBreakCount="1">
    <brk id="14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平成３０年度</vt:lpstr>
      <vt:lpstr>平成３１年度</vt:lpstr>
      <vt:lpstr>令和２年度</vt:lpstr>
      <vt:lpstr>平成３１年度!Print_Area</vt:lpstr>
      <vt:lpstr>令和２年度!Print_Area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土田芳彦</dc:creator>
  <cp:lastModifiedBy>Administrator</cp:lastModifiedBy>
  <cp:lastPrinted>2020-03-03T09:35:14Z</cp:lastPrinted>
  <dcterms:created xsi:type="dcterms:W3CDTF">2012-07-28T01:13:12Z</dcterms:created>
  <dcterms:modified xsi:type="dcterms:W3CDTF">2021-03-12T05:05:49Z</dcterms:modified>
</cp:coreProperties>
</file>