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Objects="none" defaultThemeVersion="124226"/>
  <mc:AlternateContent xmlns:mc="http://schemas.openxmlformats.org/markup-compatibility/2006">
    <mc:Choice Requires="x15">
      <x15ac:absPath xmlns:x15ac="http://schemas.microsoft.com/office/spreadsheetml/2010/11/ac" url="M:\★職員個人(Ｒ４）\伊藤校長\学校評価\"/>
    </mc:Choice>
  </mc:AlternateContent>
  <bookViews>
    <workbookView xWindow="-120" yWindow="-120" windowWidth="20730" windowHeight="11160" tabRatio="971" activeTab="1"/>
  </bookViews>
  <sheets>
    <sheet name="学校評価（五ヶ瀬町委員会提出）" sheetId="132" r:id="rId1"/>
    <sheet name="保護者集計表" sheetId="47" r:id="rId2"/>
  </sheets>
  <definedNames>
    <definedName name="_xlnm.Print_Area" localSheetId="0">'学校評価（五ヶ瀬町委員会提出）'!$A$1:$O$39</definedName>
    <definedName name="_xlnm.Print_Area" localSheetId="1">保護者集計表!$A$1:$M$35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35" i="132" l="1"/>
  <c r="K34" i="132"/>
  <c r="K33" i="132"/>
  <c r="K32" i="132"/>
  <c r="K31" i="132"/>
  <c r="K30" i="132"/>
  <c r="K29" i="132"/>
  <c r="K28" i="132"/>
  <c r="K27" i="132"/>
  <c r="K25" i="132"/>
  <c r="K18" i="132"/>
  <c r="K17" i="132"/>
  <c r="K16" i="132"/>
  <c r="K15" i="132"/>
  <c r="K14" i="132"/>
  <c r="K13" i="132"/>
  <c r="K12" i="132"/>
  <c r="K11" i="132"/>
  <c r="K10" i="132"/>
  <c r="K9" i="132"/>
  <c r="K8" i="132"/>
  <c r="K7" i="132"/>
  <c r="K6" i="132"/>
  <c r="I24" i="47" l="1"/>
  <c r="I26" i="47"/>
  <c r="I27" i="47"/>
  <c r="I28" i="47"/>
  <c r="I29" i="47"/>
  <c r="I30" i="47"/>
  <c r="I31" i="47"/>
  <c r="I32" i="47"/>
  <c r="I33" i="47"/>
  <c r="I34" i="47"/>
  <c r="I12" i="47" l="1"/>
  <c r="I8" i="47"/>
  <c r="I7" i="47"/>
  <c r="I6" i="47"/>
  <c r="I5" i="47"/>
</calcChain>
</file>

<file path=xl/sharedStrings.xml><?xml version="1.0" encoding="utf-8"?>
<sst xmlns="http://schemas.openxmlformats.org/spreadsheetml/2006/main" count="124" uniqueCount="64">
  <si>
    <t xml:space="preserve">評　　　価　　　項　　　目 </t>
  </si>
  <si>
    <t>自由記述欄</t>
    <rPh sb="0" eb="2">
      <t>ジユウ</t>
    </rPh>
    <rPh sb="2" eb="4">
      <t>キジュツ</t>
    </rPh>
    <rPh sb="4" eb="5">
      <t>ラン</t>
    </rPh>
    <phoneticPr fontId="2"/>
  </si>
  <si>
    <t>改善策</t>
    <phoneticPr fontId="2"/>
  </si>
  <si>
    <t>平均</t>
    <rPh sb="0" eb="2">
      <t>ヘイキン</t>
    </rPh>
    <phoneticPr fontId="2"/>
  </si>
  <si>
    <t>NO</t>
    <phoneticPr fontId="2"/>
  </si>
  <si>
    <t>前年比</t>
    <rPh sb="0" eb="3">
      <t>ゼンネンヒ</t>
    </rPh>
    <phoneticPr fontId="2"/>
  </si>
  <si>
    <t>参観日</t>
    <rPh sb="0" eb="3">
      <t>サンカンビ</t>
    </rPh>
    <phoneticPr fontId="2"/>
  </si>
  <si>
    <t>前回比</t>
    <rPh sb="0" eb="3">
      <t>ゼンカイヒ</t>
    </rPh>
    <phoneticPr fontId="2"/>
  </si>
  <si>
    <t>前回</t>
    <rPh sb="0" eb="2">
      <t>ゼンカイ</t>
    </rPh>
    <phoneticPr fontId="2"/>
  </si>
  <si>
    <t>前年</t>
    <rPh sb="0" eb="2">
      <t>ゼンネン</t>
    </rPh>
    <phoneticPr fontId="2"/>
  </si>
  <si>
    <t>　５月１５日（日）　１～４校時…学級懇談、授業参観、子育て講演会、ＰＴＡバレーボール大会</t>
    <rPh sb="2" eb="3">
      <t>ガツ</t>
    </rPh>
    <rPh sb="5" eb="6">
      <t>ニチ</t>
    </rPh>
    <rPh sb="7" eb="8">
      <t>ニチ</t>
    </rPh>
    <rPh sb="13" eb="15">
      <t>コウジ</t>
    </rPh>
    <rPh sb="16" eb="18">
      <t>ガッキュウ</t>
    </rPh>
    <rPh sb="18" eb="20">
      <t>コンダン</t>
    </rPh>
    <rPh sb="21" eb="23">
      <t>ジュギョウ</t>
    </rPh>
    <rPh sb="23" eb="25">
      <t>サンカン</t>
    </rPh>
    <rPh sb="26" eb="28">
      <t>コソダ</t>
    </rPh>
    <rPh sb="29" eb="32">
      <t>コウエンカイ</t>
    </rPh>
    <rPh sb="42" eb="44">
      <t>タイカイ</t>
    </rPh>
    <phoneticPr fontId="2"/>
  </si>
  <si>
    <t>　１月２０日（金）　午後…授業参観、学校保健委員会、懇談会</t>
    <rPh sb="2" eb="3">
      <t>ガツ</t>
    </rPh>
    <rPh sb="5" eb="6">
      <t>ニチ</t>
    </rPh>
    <rPh sb="7" eb="8">
      <t>キン</t>
    </rPh>
    <rPh sb="10" eb="12">
      <t>ゴゴ</t>
    </rPh>
    <phoneticPr fontId="2"/>
  </si>
  <si>
    <t>　９月１８日（日）　終日…幼・小・中合同運動会</t>
    <rPh sb="2" eb="3">
      <t>ガツ</t>
    </rPh>
    <rPh sb="5" eb="6">
      <t>ニチ</t>
    </rPh>
    <rPh sb="7" eb="8">
      <t>ニチ</t>
    </rPh>
    <rPh sb="10" eb="12">
      <t>シュウジツ</t>
    </rPh>
    <rPh sb="13" eb="14">
      <t>ヨウ</t>
    </rPh>
    <rPh sb="15" eb="16">
      <t>ショウ</t>
    </rPh>
    <rPh sb="17" eb="18">
      <t>チュウ</t>
    </rPh>
    <rPh sb="18" eb="20">
      <t>ゴウドウ</t>
    </rPh>
    <rPh sb="20" eb="23">
      <t>ウンドウカイ</t>
    </rPh>
    <phoneticPr fontId="2"/>
  </si>
  <si>
    <t>１０月２１日（金）　１～５校時…黒木小との集合学習（自由参観）</t>
    <rPh sb="2" eb="3">
      <t>ガツ</t>
    </rPh>
    <rPh sb="5" eb="6">
      <t>ニチ</t>
    </rPh>
    <rPh sb="7" eb="8">
      <t>キン</t>
    </rPh>
    <rPh sb="13" eb="15">
      <t>コウジ</t>
    </rPh>
    <rPh sb="16" eb="18">
      <t>クロギ</t>
    </rPh>
    <rPh sb="18" eb="19">
      <t>ショウ</t>
    </rPh>
    <rPh sb="21" eb="23">
      <t>シュウゴウ</t>
    </rPh>
    <rPh sb="23" eb="25">
      <t>ガクシュウ</t>
    </rPh>
    <rPh sb="26" eb="28">
      <t>ジユウ</t>
    </rPh>
    <rPh sb="28" eb="30">
      <t>サンカン</t>
    </rPh>
    <phoneticPr fontId="2"/>
  </si>
  <si>
    <t>　４月２０日（水）　４～６校時…授業参観、学級懇談、ＰＴＡ総会</t>
    <rPh sb="2" eb="3">
      <t>ツキ</t>
    </rPh>
    <rPh sb="5" eb="6">
      <t>ニチ</t>
    </rPh>
    <rPh sb="7" eb="8">
      <t>ミズ</t>
    </rPh>
    <rPh sb="13" eb="15">
      <t>コウジ</t>
    </rPh>
    <rPh sb="16" eb="18">
      <t>ジュギョウ</t>
    </rPh>
    <rPh sb="18" eb="20">
      <t>サンカン</t>
    </rPh>
    <rPh sb="21" eb="23">
      <t>ガッキュウ</t>
    </rPh>
    <rPh sb="23" eb="25">
      <t>コンダン</t>
    </rPh>
    <rPh sb="29" eb="31">
      <t>ソウカイ</t>
    </rPh>
    <phoneticPr fontId="2"/>
  </si>
  <si>
    <t>　７月　５日（火）　午後…給食試食会、授業参観、学校保健委員会、懇談会</t>
    <rPh sb="2" eb="3">
      <t>ガツ</t>
    </rPh>
    <rPh sb="5" eb="6">
      <t>ニチ</t>
    </rPh>
    <rPh sb="7" eb="8">
      <t>ヒ</t>
    </rPh>
    <rPh sb="10" eb="12">
      <t>ゴゴ</t>
    </rPh>
    <rPh sb="13" eb="15">
      <t>キュウショク</t>
    </rPh>
    <rPh sb="15" eb="18">
      <t>シショクカイ</t>
    </rPh>
    <rPh sb="19" eb="21">
      <t>ジュギョウ</t>
    </rPh>
    <rPh sb="21" eb="23">
      <t>サンカン</t>
    </rPh>
    <rPh sb="24" eb="26">
      <t>ガッコウ</t>
    </rPh>
    <rPh sb="26" eb="28">
      <t>ホケン</t>
    </rPh>
    <rPh sb="28" eb="30">
      <t>イイン</t>
    </rPh>
    <rPh sb="30" eb="31">
      <t>カイ</t>
    </rPh>
    <rPh sb="32" eb="35">
      <t>コンダンカイ</t>
    </rPh>
    <phoneticPr fontId="2"/>
  </si>
  <si>
    <t>１１月　６日（日）　２～４校時…学習発表会</t>
    <rPh sb="2" eb="3">
      <t>ガツ</t>
    </rPh>
    <rPh sb="5" eb="6">
      <t>ニチ</t>
    </rPh>
    <rPh sb="7" eb="8">
      <t>ニチ</t>
    </rPh>
    <rPh sb="13" eb="15">
      <t>コウジ</t>
    </rPh>
    <rPh sb="16" eb="18">
      <t>ガクシュウ</t>
    </rPh>
    <rPh sb="18" eb="20">
      <t>ハッピョウ</t>
    </rPh>
    <rPh sb="20" eb="21">
      <t>カイ</t>
    </rPh>
    <phoneticPr fontId="2"/>
  </si>
  <si>
    <t>１２月　８日（木）　３～４校時…持久走大会、学級懇談</t>
    <rPh sb="2" eb="3">
      <t>ガツ</t>
    </rPh>
    <rPh sb="5" eb="6">
      <t>ニチ</t>
    </rPh>
    <rPh sb="7" eb="8">
      <t>モク</t>
    </rPh>
    <rPh sb="13" eb="15">
      <t>コウジ</t>
    </rPh>
    <rPh sb="16" eb="19">
      <t>ジキュウソウ</t>
    </rPh>
    <rPh sb="19" eb="21">
      <t>タイカイ</t>
    </rPh>
    <rPh sb="22" eb="24">
      <t>ガッキュウ</t>
    </rPh>
    <rPh sb="24" eb="26">
      <t>コンダン</t>
    </rPh>
    <phoneticPr fontId="2"/>
  </si>
  <si>
    <t>　３月　６日（火）　５～６校時…参観授業、学級懇談</t>
    <rPh sb="2" eb="3">
      <t>ガツ</t>
    </rPh>
    <rPh sb="5" eb="6">
      <t>ニチ</t>
    </rPh>
    <rPh sb="7" eb="8">
      <t>ヒ</t>
    </rPh>
    <phoneticPr fontId="2"/>
  </si>
  <si>
    <t xml:space="preserve">基準 </t>
    <phoneticPr fontId="2"/>
  </si>
  <si>
    <t>重点実践事項</t>
    <rPh sb="0" eb="2">
      <t>ジュウテン</t>
    </rPh>
    <rPh sb="2" eb="4">
      <t>ジッセン</t>
    </rPh>
    <rPh sb="4" eb="6">
      <t>ジコウ</t>
    </rPh>
    <phoneticPr fontId="2"/>
  </si>
  <si>
    <t>（　　　　　　）年</t>
    <rPh sb="8" eb="9">
      <t>ネン</t>
    </rPh>
    <phoneticPr fontId="2"/>
  </si>
  <si>
    <t>授業は、子どもたちにとって分かりやすく一人一人の実態に配慮されている。</t>
    <rPh sb="0" eb="2">
      <t>ジュギョウ</t>
    </rPh>
    <rPh sb="13" eb="14">
      <t>ワ</t>
    </rPh>
    <rPh sb="19" eb="21">
      <t>ヒトリ</t>
    </rPh>
    <rPh sb="21" eb="23">
      <t>ヒトリ</t>
    </rPh>
    <rPh sb="24" eb="26">
      <t>ジッタイ</t>
    </rPh>
    <rPh sb="27" eb="29">
      <t>ハイリョ</t>
    </rPh>
    <phoneticPr fontId="2"/>
  </si>
  <si>
    <t>お子さんは毎日楽しそうに学校に通っている。</t>
    <rPh sb="1" eb="2">
      <t>コ</t>
    </rPh>
    <rPh sb="5" eb="7">
      <t>マイニチ</t>
    </rPh>
    <rPh sb="7" eb="8">
      <t>タノ</t>
    </rPh>
    <rPh sb="12" eb="14">
      <t>ガッコウ</t>
    </rPh>
    <rPh sb="15" eb="16">
      <t>カヨ</t>
    </rPh>
    <phoneticPr fontId="2"/>
  </si>
  <si>
    <t>子どもたちは、学校内外でしっかりとあいさつや返事ができている。【五か条　あ】</t>
    <rPh sb="7" eb="9">
      <t>ガッコウ</t>
    </rPh>
    <rPh sb="9" eb="11">
      <t>ナイガイ</t>
    </rPh>
    <rPh sb="22" eb="24">
      <t>ヘンジ</t>
    </rPh>
    <rPh sb="32" eb="33">
      <t>ゴ</t>
    </rPh>
    <rPh sb="34" eb="35">
      <t>ジョウ</t>
    </rPh>
    <phoneticPr fontId="2"/>
  </si>
  <si>
    <t>子どもの学校生活に悩みがあって相談したとき、職員は親身に応じている。</t>
    <rPh sb="4" eb="6">
      <t>ガッコウ</t>
    </rPh>
    <rPh sb="6" eb="8">
      <t>セイカツ</t>
    </rPh>
    <rPh sb="9" eb="10">
      <t>ナヤ</t>
    </rPh>
    <rPh sb="15" eb="17">
      <t>ソウダン</t>
    </rPh>
    <rPh sb="22" eb="24">
      <t>ショクイン</t>
    </rPh>
    <rPh sb="25" eb="27">
      <t>シンミ</t>
    </rPh>
    <rPh sb="28" eb="29">
      <t>オウ</t>
    </rPh>
    <phoneticPr fontId="2"/>
  </si>
  <si>
    <t>子どもたちは、責任もって係活動や当番活動に取り組んでいる。</t>
    <rPh sb="0" eb="1">
      <t>コ</t>
    </rPh>
    <rPh sb="7" eb="9">
      <t>セキニン</t>
    </rPh>
    <rPh sb="12" eb="13">
      <t>カカリ</t>
    </rPh>
    <rPh sb="13" eb="15">
      <t>カツドウ</t>
    </rPh>
    <rPh sb="16" eb="18">
      <t>トウバン</t>
    </rPh>
    <rPh sb="18" eb="20">
      <t>カツドウ</t>
    </rPh>
    <rPh sb="21" eb="22">
      <t>ト</t>
    </rPh>
    <rPh sb="23" eb="24">
      <t>ク</t>
    </rPh>
    <phoneticPr fontId="2"/>
  </si>
  <si>
    <t>清掃・整理整頓が行き届いており、明るく清潔な環境の中で教育ができている。</t>
    <rPh sb="0" eb="2">
      <t>セイソウ</t>
    </rPh>
    <rPh sb="3" eb="7">
      <t>セイリセイトン</t>
    </rPh>
    <rPh sb="8" eb="9">
      <t>イ</t>
    </rPh>
    <rPh sb="10" eb="11">
      <t>トド</t>
    </rPh>
    <rPh sb="16" eb="17">
      <t>アカ</t>
    </rPh>
    <rPh sb="19" eb="21">
      <t>セイケツ</t>
    </rPh>
    <rPh sb="22" eb="24">
      <t>カンキョウ</t>
    </rPh>
    <rPh sb="25" eb="26">
      <t>ナカ</t>
    </rPh>
    <rPh sb="27" eb="29">
      <t>キョウイク</t>
    </rPh>
    <phoneticPr fontId="2"/>
  </si>
  <si>
    <t>学校の教育活動により、子どもたちには命の大切を感じ、思いやりの心が育っていると感じる。</t>
    <rPh sb="0" eb="2">
      <t>ガッコウ</t>
    </rPh>
    <rPh sb="18" eb="19">
      <t>イノチ</t>
    </rPh>
    <rPh sb="20" eb="22">
      <t>タイセツ</t>
    </rPh>
    <rPh sb="23" eb="24">
      <t>カン</t>
    </rPh>
    <phoneticPr fontId="2"/>
  </si>
  <si>
    <t>地域の人材や資源を学習活動等に効果的に活用するなど、五ヶ瀬（地域）のよさを幅広く認識する教育活動が意図的に実施されている。</t>
    <rPh sb="0" eb="2">
      <t>チイキ</t>
    </rPh>
    <rPh sb="3" eb="5">
      <t>ジンザイ</t>
    </rPh>
    <rPh sb="6" eb="8">
      <t>シゲン</t>
    </rPh>
    <rPh sb="9" eb="11">
      <t>ガクシュウ</t>
    </rPh>
    <rPh sb="11" eb="13">
      <t>カツドウ</t>
    </rPh>
    <rPh sb="13" eb="14">
      <t>トウ</t>
    </rPh>
    <rPh sb="15" eb="18">
      <t>コウカテキ</t>
    </rPh>
    <rPh sb="19" eb="21">
      <t>カツヨウ</t>
    </rPh>
    <rPh sb="26" eb="29">
      <t>ゴカセ</t>
    </rPh>
    <rPh sb="30" eb="32">
      <t>チイキ</t>
    </rPh>
    <rPh sb="37" eb="39">
      <t>ハバヒロ</t>
    </rPh>
    <rPh sb="40" eb="42">
      <t>ニンシキ</t>
    </rPh>
    <rPh sb="44" eb="46">
      <t>キョウイク</t>
    </rPh>
    <rPh sb="46" eb="48">
      <t>カツドウ</t>
    </rPh>
    <rPh sb="49" eb="52">
      <t>イトテキ</t>
    </rPh>
    <rPh sb="53" eb="55">
      <t>ジッシ</t>
    </rPh>
    <phoneticPr fontId="2"/>
  </si>
  <si>
    <t>子どもたちに自分の将来のことについて考えるような取組や支援を学校はしている。</t>
    <rPh sb="0" eb="1">
      <t>コ</t>
    </rPh>
    <rPh sb="6" eb="8">
      <t>ジブン</t>
    </rPh>
    <rPh sb="9" eb="11">
      <t>ショウライ</t>
    </rPh>
    <rPh sb="18" eb="19">
      <t>カンガ</t>
    </rPh>
    <rPh sb="24" eb="26">
      <t>トリクミ</t>
    </rPh>
    <rPh sb="27" eb="29">
      <t>シエン</t>
    </rPh>
    <rPh sb="30" eb="32">
      <t>ガッコウ</t>
    </rPh>
    <phoneticPr fontId="2"/>
  </si>
  <si>
    <t>毎日家庭で子どもの学習（宿題・復習）の様子を見ることができている。</t>
    <rPh sb="0" eb="2">
      <t>マイニチ</t>
    </rPh>
    <rPh sb="2" eb="4">
      <t>カテイ</t>
    </rPh>
    <rPh sb="5" eb="6">
      <t>コ</t>
    </rPh>
    <rPh sb="9" eb="11">
      <t>ガクシュウ</t>
    </rPh>
    <rPh sb="12" eb="14">
      <t>シュクダイ</t>
    </rPh>
    <rPh sb="15" eb="17">
      <t>フクシュウ</t>
    </rPh>
    <rPh sb="19" eb="21">
      <t>ヨウス</t>
    </rPh>
    <rPh sb="22" eb="23">
      <t>ミ</t>
    </rPh>
    <phoneticPr fontId="2"/>
  </si>
  <si>
    <t>地域の行事に子どもたちが積極的に参加・協力する体制ができている。</t>
    <rPh sb="0" eb="2">
      <t>チイキ</t>
    </rPh>
    <rPh sb="3" eb="5">
      <t>ギョウジ</t>
    </rPh>
    <rPh sb="12" eb="15">
      <t>セッキョクテキ</t>
    </rPh>
    <rPh sb="16" eb="18">
      <t>サンカ</t>
    </rPh>
    <rPh sb="19" eb="21">
      <t>キョウリョク</t>
    </rPh>
    <rPh sb="23" eb="25">
      <t>タイセイ</t>
    </rPh>
    <phoneticPr fontId="2"/>
  </si>
  <si>
    <t>子どもたちは、自分の身を守る行動（交通安全・避難訓練）を心がけいる。</t>
    <rPh sb="0" eb="1">
      <t>コ</t>
    </rPh>
    <rPh sb="7" eb="9">
      <t>ジブン</t>
    </rPh>
    <rPh sb="10" eb="11">
      <t>ミ</t>
    </rPh>
    <rPh sb="12" eb="13">
      <t>マモ</t>
    </rPh>
    <rPh sb="14" eb="16">
      <t>コウドウ</t>
    </rPh>
    <rPh sb="17" eb="19">
      <t>コウツウ</t>
    </rPh>
    <rPh sb="19" eb="21">
      <t>アンゼン</t>
    </rPh>
    <rPh sb="22" eb="24">
      <t>ヒナン</t>
    </rPh>
    <rPh sb="24" eb="26">
      <t>クンレン</t>
    </rPh>
    <rPh sb="28" eb="29">
      <t>ココロ</t>
    </rPh>
    <phoneticPr fontId="23"/>
  </si>
  <si>
    <t>Ｇ授業の意味を理解し、G授業が学校生活に生かされていると感じている。</t>
    <rPh sb="4" eb="6">
      <t>イミ</t>
    </rPh>
    <rPh sb="7" eb="9">
      <t>リカイ</t>
    </rPh>
    <rPh sb="12" eb="14">
      <t>ジュギョウ</t>
    </rPh>
    <rPh sb="15" eb="17">
      <t>ガッコウ</t>
    </rPh>
    <phoneticPr fontId="23"/>
  </si>
  <si>
    <t>子どもたちは、みんなの前で意見を言うことができている。（授業や集会）</t>
    <rPh sb="0" eb="1">
      <t>コ</t>
    </rPh>
    <rPh sb="11" eb="12">
      <t>マエ</t>
    </rPh>
    <rPh sb="13" eb="15">
      <t>イケン</t>
    </rPh>
    <rPh sb="16" eb="17">
      <t>イ</t>
    </rPh>
    <rPh sb="28" eb="30">
      <t>ジュギョウ</t>
    </rPh>
    <rPh sb="31" eb="33">
      <t>シュウカイ</t>
    </rPh>
    <phoneticPr fontId="23"/>
  </si>
  <si>
    <t>早寝・早起き・朝ごはん（朝大豆）、健康な歯や口腔の衛生等、健康的な生活習慣づくりのための取組に努めている。【五か条　い・え】</t>
    <phoneticPr fontId="2"/>
  </si>
  <si>
    <t>家庭で学校のことをよく話す。（学校からの配布物を見ている）</t>
    <rPh sb="0" eb="2">
      <t>カテイ</t>
    </rPh>
    <rPh sb="3" eb="5">
      <t>ガッコウ</t>
    </rPh>
    <rPh sb="11" eb="12">
      <t>ハナ</t>
    </rPh>
    <rPh sb="15" eb="17">
      <t>ガッコウ</t>
    </rPh>
    <rPh sb="20" eb="23">
      <t>ハイフブツ</t>
    </rPh>
    <rPh sb="24" eb="25">
      <t>ミ</t>
    </rPh>
    <phoneticPr fontId="23"/>
  </si>
  <si>
    <t>読書推進の取組により、子どもたちが読書に親しんでいると感じる。【五か条　う】</t>
    <phoneticPr fontId="2"/>
  </si>
  <si>
    <t>家庭では、メディア（TV・スマホ・タブレット・ゲーム）コントロールができている。【五か条　お】</t>
    <rPh sb="0" eb="2">
      <t>カテイ</t>
    </rPh>
    <phoneticPr fontId="23"/>
  </si>
  <si>
    <t>学校の教育方針や重点的な取組が明確で、保護者に浸透するよう努めている。</t>
    <phoneticPr fontId="23"/>
  </si>
  <si>
    <t>いじめ防止のための対策やいじめ発生時の対応・体制がとれている。</t>
    <phoneticPr fontId="23"/>
  </si>
  <si>
    <t>教職員は、地域の行事に積極的に参加するなど、地域住民との交流ができている。</t>
    <phoneticPr fontId="23"/>
  </si>
  <si>
    <t>学校運営①（経営）</t>
    <rPh sb="0" eb="2">
      <t>ガッコウ</t>
    </rPh>
    <rPh sb="2" eb="4">
      <t>ウンエイ</t>
    </rPh>
    <rPh sb="6" eb="8">
      <t>ケイエイ</t>
    </rPh>
    <phoneticPr fontId="23"/>
  </si>
  <si>
    <t>確かな学力・豊かな心・たくましい体</t>
    <rPh sb="0" eb="1">
      <t>タシ</t>
    </rPh>
    <rPh sb="3" eb="5">
      <t>ガクリョク</t>
    </rPh>
    <rPh sb="6" eb="7">
      <t>ユタ</t>
    </rPh>
    <rPh sb="9" eb="10">
      <t>ココロ</t>
    </rPh>
    <rPh sb="16" eb="17">
      <t>カラダ</t>
    </rPh>
    <phoneticPr fontId="2"/>
  </si>
  <si>
    <t>家庭･地域との連携</t>
    <rPh sb="0" eb="2">
      <t>カテイ</t>
    </rPh>
    <rPh sb="3" eb="5">
      <t>チイキ</t>
    </rPh>
    <rPh sb="7" eb="9">
      <t>レンケイ</t>
    </rPh>
    <phoneticPr fontId="23"/>
  </si>
  <si>
    <t>学校運営②（経営）</t>
    <rPh sb="0" eb="2">
      <t>ガッコウ</t>
    </rPh>
    <rPh sb="2" eb="4">
      <t>ウンエイ</t>
    </rPh>
    <rPh sb="6" eb="8">
      <t>ケイエイ</t>
    </rPh>
    <phoneticPr fontId="23"/>
  </si>
  <si>
    <r>
      <rPr>
        <sz val="16"/>
        <color rgb="FF000000"/>
        <rFont val="ＭＳ Ｐゴシック"/>
        <family val="3"/>
        <charset val="128"/>
      </rPr>
      <t>令和４年度　学校の教育活動に係るアンケート</t>
    </r>
    <r>
      <rPr>
        <b/>
        <sz val="16"/>
        <color indexed="8"/>
        <rFont val="ＭＳ Ｐゴシック"/>
        <family val="3"/>
        <charset val="128"/>
      </rPr>
      <t>　</t>
    </r>
    <r>
      <rPr>
        <b/>
        <sz val="20"/>
        <color rgb="FF000000"/>
        <rFont val="ＭＳ Ｐゴシック"/>
        <family val="3"/>
        <charset val="128"/>
      </rPr>
      <t>保護者用</t>
    </r>
    <r>
      <rPr>
        <b/>
        <sz val="16"/>
        <color indexed="8"/>
        <rFont val="ＭＳ Ｐゴシック"/>
        <family val="3"/>
        <charset val="128"/>
      </rPr>
      <t>　　</t>
    </r>
    <rPh sb="0" eb="2">
      <t>レイワ</t>
    </rPh>
    <rPh sb="3" eb="5">
      <t>ネンド</t>
    </rPh>
    <rPh sb="6" eb="8">
      <t>ガッコウ</t>
    </rPh>
    <rPh sb="9" eb="11">
      <t>キョウイク</t>
    </rPh>
    <rPh sb="11" eb="13">
      <t>カツドウ</t>
    </rPh>
    <rPh sb="14" eb="15">
      <t>カカワ</t>
    </rPh>
    <rPh sb="22" eb="25">
      <t>ホゴシャ</t>
    </rPh>
    <rPh sb="25" eb="26">
      <t>ヨウ</t>
    </rPh>
    <phoneticPr fontId="2"/>
  </si>
  <si>
    <t>この集計用紙は、アンケートを添えて（　　　　　　　　　　　　　　）までに教頭までご提出下さい。よろしくお願いします。</t>
    <rPh sb="2" eb="4">
      <t>シュウケイ</t>
    </rPh>
    <rPh sb="4" eb="6">
      <t>ヨウシ</t>
    </rPh>
    <rPh sb="14" eb="15">
      <t>ソ</t>
    </rPh>
    <rPh sb="36" eb="38">
      <t>キョウトウ</t>
    </rPh>
    <rPh sb="41" eb="43">
      <t>テイシュツ</t>
    </rPh>
    <rPh sb="43" eb="44">
      <t>クダ</t>
    </rPh>
    <rPh sb="52" eb="53">
      <t>ネガ</t>
    </rPh>
    <phoneticPr fontId="2"/>
  </si>
  <si>
    <t xml:space="preserve">
4～とてもそう思う  3～ややそう思う　 2～あまり思わない  1～思わない
</t>
    <phoneticPr fontId="2"/>
  </si>
  <si>
    <t>重
点
実
践
事
項</t>
    <rPh sb="0" eb="1">
      <t>シゲル</t>
    </rPh>
    <rPh sb="2" eb="3">
      <t>テン</t>
    </rPh>
    <rPh sb="4" eb="5">
      <t>ミノル</t>
    </rPh>
    <rPh sb="6" eb="7">
      <t>セン</t>
    </rPh>
    <rPh sb="8" eb="9">
      <t>コト</t>
    </rPh>
    <rPh sb="10" eb="11">
      <t>コウ</t>
    </rPh>
    <phoneticPr fontId="2"/>
  </si>
  <si>
    <t xml:space="preserve">評　　　価　　　項　　　目 </t>
    <phoneticPr fontId="2"/>
  </si>
  <si>
    <t xml:space="preserve">
A（達成度80%以上) B(達成度50%以上80%未満）C（達成度20%以上50%未満）D（達成度20%未満）</t>
    <rPh sb="3" eb="6">
      <t>タッセイド</t>
    </rPh>
    <rPh sb="9" eb="11">
      <t>イジョウ</t>
    </rPh>
    <rPh sb="15" eb="18">
      <t>タッセイド</t>
    </rPh>
    <rPh sb="21" eb="23">
      <t>イジョウ</t>
    </rPh>
    <rPh sb="26" eb="28">
      <t>ミマン</t>
    </rPh>
    <rPh sb="31" eb="34">
      <t>タッセイド</t>
    </rPh>
    <rPh sb="37" eb="39">
      <t>イジョウ</t>
    </rPh>
    <rPh sb="42" eb="44">
      <t>ミマン</t>
    </rPh>
    <rPh sb="47" eb="50">
      <t>タッセイド</t>
    </rPh>
    <rPh sb="53" eb="55">
      <t>ミマン</t>
    </rPh>
    <phoneticPr fontId="2"/>
  </si>
  <si>
    <t>【　令和4年度の総括評価　】</t>
    <rPh sb="2" eb="4">
      <t>レイワ</t>
    </rPh>
    <rPh sb="5" eb="7">
      <t>ネンド</t>
    </rPh>
    <rPh sb="8" eb="10">
      <t>ソウカツ</t>
    </rPh>
    <rPh sb="10" eb="12">
      <t>ヒョウカ</t>
    </rPh>
    <phoneticPr fontId="23"/>
  </si>
  <si>
    <t>学校訪問時の感想及び要望等</t>
    <rPh sb="0" eb="2">
      <t>ガッコウ</t>
    </rPh>
    <rPh sb="2" eb="5">
      <t>ホウモンジ</t>
    </rPh>
    <rPh sb="6" eb="8">
      <t>カンソウ</t>
    </rPh>
    <rPh sb="8" eb="9">
      <t>オヨ</t>
    </rPh>
    <rPh sb="10" eb="12">
      <t>ヨウボウ</t>
    </rPh>
    <rPh sb="12" eb="13">
      <t>ナド</t>
    </rPh>
    <phoneticPr fontId="2"/>
  </si>
  <si>
    <t>関係者総合評価</t>
    <rPh sb="0" eb="3">
      <t>カンケイシャ</t>
    </rPh>
    <rPh sb="3" eb="5">
      <t>ソウゴウ</t>
    </rPh>
    <rPh sb="5" eb="7">
      <t>ヒョウカ</t>
    </rPh>
    <phoneticPr fontId="2"/>
  </si>
  <si>
    <t>令和４年度　五ヶ瀬町立上組小学校学校関係者評価書</t>
    <rPh sb="0" eb="2">
      <t>レイワ</t>
    </rPh>
    <rPh sb="3" eb="5">
      <t>ネンド</t>
    </rPh>
    <rPh sb="6" eb="11">
      <t>ゴカセチョウリツ</t>
    </rPh>
    <rPh sb="11" eb="16">
      <t>カミグミショウガッコウ</t>
    </rPh>
    <rPh sb="16" eb="18">
      <t>ガッコウ</t>
    </rPh>
    <rPh sb="18" eb="21">
      <t>カンケイシャ</t>
    </rPh>
    <rPh sb="21" eb="24">
      <t>ヒョウカショ</t>
    </rPh>
    <phoneticPr fontId="2"/>
  </si>
  <si>
    <t>Ａ</t>
    <phoneticPr fontId="2"/>
  </si>
  <si>
    <t>Ｂ</t>
    <phoneticPr fontId="2"/>
  </si>
  <si>
    <t>・宿題は、ほぼにこにこ教室で済ませて帰っているが、保護者と一緒にするという子どももいる。家庭で宿題の確認がなされているか心配。配付物に保護者のサインや感想が書かれてあるのを目にする。
・コロナ渦で地域行事が中止になることが多い中、子ども達も残念に思っているのではないか。
・読書について、読んだ冊数ランキングに入っていない子ども達のお勧めの本を掲示するのもよいと思う。
・間違っていることは根拠を示しながら厳しく教え、善い行いはしっかりとほめる。家庭だけでなく地域全体でそんな育て方をしていく必要がある。
・夜中まで兄弟のスマホで遊ぶ話を耳にした。学校生活に影響があるのではと心配。</t>
    <rPh sb="1" eb="3">
      <t>シュクダイ</t>
    </rPh>
    <rPh sb="11" eb="13">
      <t>キョウシツ</t>
    </rPh>
    <rPh sb="14" eb="15">
      <t>ス</t>
    </rPh>
    <rPh sb="18" eb="19">
      <t>カエ</t>
    </rPh>
    <rPh sb="25" eb="28">
      <t>ホゴシャ</t>
    </rPh>
    <rPh sb="29" eb="31">
      <t>イッショ</t>
    </rPh>
    <rPh sb="37" eb="38">
      <t>コ</t>
    </rPh>
    <rPh sb="44" eb="46">
      <t>カテイ</t>
    </rPh>
    <rPh sb="47" eb="49">
      <t>シュクダイ</t>
    </rPh>
    <rPh sb="50" eb="52">
      <t>カクニン</t>
    </rPh>
    <rPh sb="60" eb="62">
      <t>シンパイ</t>
    </rPh>
    <rPh sb="63" eb="65">
      <t>ハイフ</t>
    </rPh>
    <rPh sb="65" eb="66">
      <t>ブツ</t>
    </rPh>
    <rPh sb="67" eb="70">
      <t>ホゴシャ</t>
    </rPh>
    <rPh sb="75" eb="77">
      <t>カンソウ</t>
    </rPh>
    <rPh sb="78" eb="79">
      <t>カ</t>
    </rPh>
    <rPh sb="86" eb="87">
      <t>メ</t>
    </rPh>
    <rPh sb="96" eb="97">
      <t>ウズ</t>
    </rPh>
    <rPh sb="98" eb="100">
      <t>チイキ</t>
    </rPh>
    <rPh sb="100" eb="102">
      <t>ギョウジ</t>
    </rPh>
    <rPh sb="103" eb="105">
      <t>チュウシ</t>
    </rPh>
    <rPh sb="111" eb="112">
      <t>オオ</t>
    </rPh>
    <rPh sb="113" eb="114">
      <t>ナカ</t>
    </rPh>
    <rPh sb="115" eb="116">
      <t>コ</t>
    </rPh>
    <rPh sb="118" eb="119">
      <t>タチ</t>
    </rPh>
    <rPh sb="120" eb="122">
      <t>ザンネン</t>
    </rPh>
    <rPh sb="123" eb="124">
      <t>オモ</t>
    </rPh>
    <rPh sb="137" eb="139">
      <t>ドクショ</t>
    </rPh>
    <rPh sb="144" eb="145">
      <t>ヨ</t>
    </rPh>
    <rPh sb="147" eb="149">
      <t>サッスウ</t>
    </rPh>
    <rPh sb="155" eb="156">
      <t>ハイ</t>
    </rPh>
    <rPh sb="161" eb="162">
      <t>コ</t>
    </rPh>
    <rPh sb="164" eb="165">
      <t>タチ</t>
    </rPh>
    <rPh sb="167" eb="168">
      <t>スス</t>
    </rPh>
    <rPh sb="170" eb="171">
      <t>ホン</t>
    </rPh>
    <rPh sb="172" eb="174">
      <t>ケイジ</t>
    </rPh>
    <rPh sb="181" eb="182">
      <t>オモ</t>
    </rPh>
    <rPh sb="186" eb="188">
      <t>マチガ</t>
    </rPh>
    <rPh sb="195" eb="197">
      <t>コンキョ</t>
    </rPh>
    <rPh sb="198" eb="199">
      <t>シメ</t>
    </rPh>
    <rPh sb="203" eb="204">
      <t>キビ</t>
    </rPh>
    <rPh sb="206" eb="207">
      <t>オシ</t>
    </rPh>
    <rPh sb="209" eb="210">
      <t>ヨ</t>
    </rPh>
    <rPh sb="211" eb="212">
      <t>オコナ</t>
    </rPh>
    <rPh sb="223" eb="225">
      <t>カテイ</t>
    </rPh>
    <rPh sb="230" eb="232">
      <t>チイキ</t>
    </rPh>
    <rPh sb="232" eb="234">
      <t>ゼンタイ</t>
    </rPh>
    <rPh sb="238" eb="239">
      <t>ソダ</t>
    </rPh>
    <rPh sb="240" eb="241">
      <t>カタ</t>
    </rPh>
    <rPh sb="246" eb="248">
      <t>ヒツヨウ</t>
    </rPh>
    <phoneticPr fontId="2"/>
  </si>
  <si>
    <t xml:space="preserve">・授業は分かりやすく説明されていると思うが、その後の宿題等で戸惑っている場面を見かける。
・挨拶は校内でできているが、一部の子どもは、校外で挨拶ができていない。
・会話の時に目を合わさず話をする子どもがいる。少し寂しい。
・時々、先生方に悩みを相談できているのかなと思うことがある。気軽に相談できる雰囲気作りも大切かと思う。
・自転車を公道で乗っている姿を見ないが、乗るようになった時、安全に乗ることができるか心配。
・係活動について、旗係の子が休むと他の子が必ず手伝いに行っている。
・校内環境について、児童数、職員数も少ない中、行き届かない面が出てくるのは仕方がない。大切な部分はしっかり管理してほしい。多目的室の窓の汚れが気になる。
</t>
    <rPh sb="36" eb="38">
      <t>バメン</t>
    </rPh>
    <rPh sb="39" eb="40">
      <t>ミ</t>
    </rPh>
    <rPh sb="144" eb="146">
      <t>ソウダン</t>
    </rPh>
    <rPh sb="164" eb="167">
      <t>ジテンシャ</t>
    </rPh>
    <rPh sb="168" eb="170">
      <t>コウドウ</t>
    </rPh>
    <rPh sb="171" eb="172">
      <t>ノ</t>
    </rPh>
    <rPh sb="176" eb="177">
      <t>スガタ</t>
    </rPh>
    <rPh sb="178" eb="179">
      <t>ミ</t>
    </rPh>
    <rPh sb="183" eb="184">
      <t>ノ</t>
    </rPh>
    <rPh sb="191" eb="192">
      <t>トキ</t>
    </rPh>
    <rPh sb="193" eb="195">
      <t>アンゼン</t>
    </rPh>
    <rPh sb="196" eb="197">
      <t>ノ</t>
    </rPh>
    <rPh sb="205" eb="207">
      <t>シンパイ</t>
    </rPh>
    <rPh sb="244" eb="246">
      <t>コウナイ</t>
    </rPh>
    <rPh sb="246" eb="248">
      <t>カンキョウ</t>
    </rPh>
    <rPh sb="253" eb="255">
      <t>ジドウ</t>
    </rPh>
    <rPh sb="255" eb="256">
      <t>スウ</t>
    </rPh>
    <rPh sb="257" eb="260">
      <t>ショクインスウ</t>
    </rPh>
    <rPh sb="261" eb="262">
      <t>スク</t>
    </rPh>
    <rPh sb="264" eb="265">
      <t>ナカ</t>
    </rPh>
    <rPh sb="266" eb="267">
      <t>イ</t>
    </rPh>
    <rPh sb="268" eb="269">
      <t>トド</t>
    </rPh>
    <rPh sb="272" eb="273">
      <t>メン</t>
    </rPh>
    <rPh sb="274" eb="275">
      <t>デ</t>
    </rPh>
    <rPh sb="280" eb="282">
      <t>シカタ</t>
    </rPh>
    <rPh sb="286" eb="288">
      <t>タイセツ</t>
    </rPh>
    <rPh sb="289" eb="291">
      <t>ブブン</t>
    </rPh>
    <rPh sb="296" eb="298">
      <t>カンリ</t>
    </rPh>
    <phoneticPr fontId="2"/>
  </si>
  <si>
    <t>・今年も学校で目立ったいじめの話を聞かず、安心した。
・コロナ渦で難しい中、地区の奉仕作業や地域行事に参加された話をよく聞いた。
・今年度も教職員と地域交流がほとんどできないまま終わり、共に心残りである。</t>
    <rPh sb="1" eb="3">
      <t>コトシ</t>
    </rPh>
    <rPh sb="4" eb="6">
      <t>ガッコウ</t>
    </rPh>
    <rPh sb="7" eb="9">
      <t>メダ</t>
    </rPh>
    <rPh sb="15" eb="16">
      <t>ハナシ</t>
    </rPh>
    <rPh sb="17" eb="18">
      <t>キ</t>
    </rPh>
    <rPh sb="21" eb="23">
      <t>アンシン</t>
    </rPh>
    <rPh sb="31" eb="32">
      <t>ウズ</t>
    </rPh>
    <rPh sb="33" eb="34">
      <t>ムズカ</t>
    </rPh>
    <rPh sb="36" eb="37">
      <t>ナカ</t>
    </rPh>
    <rPh sb="38" eb="40">
      <t>チク</t>
    </rPh>
    <rPh sb="41" eb="43">
      <t>ホウシ</t>
    </rPh>
    <rPh sb="43" eb="45">
      <t>サギョウ</t>
    </rPh>
    <rPh sb="46" eb="48">
      <t>チイキ</t>
    </rPh>
    <rPh sb="48" eb="50">
      <t>ギョウジ</t>
    </rPh>
    <rPh sb="51" eb="53">
      <t>サンカ</t>
    </rPh>
    <rPh sb="56" eb="57">
      <t>ハナシ</t>
    </rPh>
    <rPh sb="60" eb="61">
      <t>キ</t>
    </rPh>
    <rPh sb="66" eb="69">
      <t>コンネンド</t>
    </rPh>
    <rPh sb="70" eb="73">
      <t>キョウショクイン</t>
    </rPh>
    <rPh sb="74" eb="76">
      <t>チイキ</t>
    </rPh>
    <rPh sb="76" eb="78">
      <t>コウリュウ</t>
    </rPh>
    <rPh sb="89" eb="90">
      <t>オ</t>
    </rPh>
    <rPh sb="93" eb="94">
      <t>トモ</t>
    </rPh>
    <rPh sb="95" eb="96">
      <t>ココロ</t>
    </rPh>
    <rPh sb="96" eb="97">
      <t>ノコ</t>
    </rPh>
    <phoneticPr fontId="2"/>
  </si>
  <si>
    <r>
      <t xml:space="preserve">・Ｇ授業があった日は必ず誰かが話をしてくれる。内容もだが他校の友だちの話題も出てきていいと思う。
・みんなの前で意見を言うのは勇気がいる。大きな声でしっかり言えるように指導してほしい。
・「早寝、早起き、朝ご飯」について、上級生になるにつれ守れていないのでは。長期の休み中（夏休み）朝ご飯を食べていない子どもがいた。
・友だちへの思いやり、優しさだけではない思いやりの心をもつ子どもがいる
</t>
    </r>
    <r>
      <rPr>
        <sz val="11"/>
        <rFont val="HG丸ｺﾞｼｯｸM-PRO"/>
        <family val="3"/>
        <charset val="128"/>
      </rPr>
      <t>・遊びの中で、言葉づかいが気になる時がある。</t>
    </r>
    <r>
      <rPr>
        <sz val="11"/>
        <color indexed="8"/>
        <rFont val="HG丸ｺﾞｼｯｸM-PRO"/>
        <family val="3"/>
        <charset val="128"/>
      </rPr>
      <t xml:space="preserve">
・地域人材を活用した教育はもっと増やしてもよいのでは。コロナ渦で難しいと思うが、昔の遊びが体験できるとよい。（こま回し、竹馬等）
・人より優れている能力、興味を見いだし、伸ばしてあげることがこれからの人生で大切だし役に立つと考える。
</t>
    </r>
    <rPh sb="54" eb="55">
      <t>マエ</t>
    </rPh>
    <rPh sb="56" eb="58">
      <t>イケン</t>
    </rPh>
    <rPh sb="59" eb="60">
      <t>イ</t>
    </rPh>
    <rPh sb="63" eb="65">
      <t>ユウキ</t>
    </rPh>
    <rPh sb="69" eb="70">
      <t>オオ</t>
    </rPh>
    <rPh sb="72" eb="73">
      <t>コエ</t>
    </rPh>
    <rPh sb="78" eb="79">
      <t>イ</t>
    </rPh>
    <rPh sb="84" eb="86">
      <t>シドウ</t>
    </rPh>
    <rPh sb="95" eb="97">
      <t>ハヤネ</t>
    </rPh>
    <rPh sb="98" eb="100">
      <t>ハヤオ</t>
    </rPh>
    <rPh sb="102" eb="103">
      <t>アサ</t>
    </rPh>
    <rPh sb="104" eb="105">
      <t>ハン</t>
    </rPh>
    <rPh sb="111" eb="114">
      <t>ジョウキュウセイ</t>
    </rPh>
    <rPh sb="120" eb="121">
      <t>マモ</t>
    </rPh>
    <rPh sb="196" eb="197">
      <t>アソ</t>
    </rPh>
    <rPh sb="199" eb="200">
      <t>ナカ</t>
    </rPh>
    <rPh sb="208" eb="209">
      <t>キ</t>
    </rPh>
    <rPh sb="212" eb="213">
      <t>トキ</t>
    </rPh>
    <rPh sb="219" eb="221">
      <t>チイキ</t>
    </rPh>
    <rPh sb="221" eb="223">
      <t>ジンザイ</t>
    </rPh>
    <rPh sb="224" eb="226">
      <t>カツヨウ</t>
    </rPh>
    <rPh sb="228" eb="230">
      <t>キョウイク</t>
    </rPh>
    <rPh sb="234" eb="235">
      <t>フ</t>
    </rPh>
    <phoneticPr fontId="2"/>
  </si>
  <si>
    <t xml:space="preserve">
・児童、保護者、教職員の信頼関係がとても重要である。関係性が良好で、少人数ならではの学校教育がなされている。
・挨拶については、個人差がある。
・コロナの影響もあり、訪問の機会が少なかった。
・子ども達が自分の個性を大切にして育っていってほしいし、自ら考え行動するそんな大人になってほしいと思う。
・読書は好き嫌いがはっきりしているので、「読書は楽しい」と思わせてほしい。
・ノーメディアの実行と時間を守ることへの指導や家庭への啓発が必要。
・運動会が地域の人達多数の参加で非常によかった。地域の人達の学校への深い思い入れが伝わる日となった。</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</si>
</sst>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0_ "/>
    <numFmt numFmtId="177" formatCode="0_);[Red]\(0\)"/>
    <numFmt numFmtId="178" formatCode="0.0_ ;[Red]\-0.0\ "/>
  </numFmts>
  <fonts count="34" x14ac:knownFonts="1">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b/>
      <sz val="11"/>
      <color indexed="8"/>
      <name val="ＭＳ Ｐゴシック"/>
      <family val="3"/>
      <charset val="128"/>
    </font>
    <font>
      <sz val="11"/>
      <color indexed="10"/>
      <name val="ＭＳ Ｐゴシック"/>
      <family val="3"/>
      <charset val="128"/>
    </font>
    <font>
      <i/>
      <sz val="11"/>
      <name val="ＭＳ Ｐゴシック"/>
      <family val="3"/>
      <charset val="128"/>
    </font>
    <font>
      <sz val="11"/>
      <color indexed="8"/>
      <name val="ＭＳ Ｐゴシック"/>
      <family val="3"/>
      <charset val="128"/>
    </font>
    <font>
      <b/>
      <sz val="11"/>
      <color indexed="12"/>
      <name val="ＭＳ Ｐゴシック"/>
      <family val="3"/>
      <charset val="128"/>
    </font>
    <font>
      <b/>
      <sz val="11"/>
      <color indexed="10"/>
      <name val="ＭＳ Ｐゴシック"/>
      <family val="3"/>
      <charset val="128"/>
    </font>
    <font>
      <b/>
      <sz val="12"/>
      <color indexed="8"/>
      <name val="ＭＳ Ｐゴシック"/>
      <family val="3"/>
      <charset val="128"/>
    </font>
    <font>
      <b/>
      <sz val="14"/>
      <color indexed="8"/>
      <name val="ＭＳ Ｐゴシック"/>
      <family val="3"/>
      <charset val="128"/>
    </font>
    <font>
      <sz val="8"/>
      <name val="ＭＳ Ｐゴシック"/>
      <family val="3"/>
      <charset val="128"/>
    </font>
    <font>
      <b/>
      <sz val="16"/>
      <name val="ＭＳ Ｐゴシック"/>
      <family val="3"/>
      <charset val="128"/>
    </font>
    <font>
      <sz val="11"/>
      <color indexed="8"/>
      <name val="HG丸ｺﾞｼｯｸM-PRO"/>
      <family val="3"/>
      <charset val="128"/>
    </font>
    <font>
      <sz val="15"/>
      <color indexed="8"/>
      <name val="ＭＳ Ｐゴシック"/>
      <family val="3"/>
      <charset val="128"/>
    </font>
    <font>
      <b/>
      <sz val="14"/>
      <name val="ＭＳ Ｐゴシック"/>
      <family val="3"/>
      <charset val="128"/>
    </font>
    <font>
      <b/>
      <sz val="16"/>
      <color indexed="8"/>
      <name val="ＭＳ Ｐゴシック"/>
      <family val="3"/>
      <charset val="128"/>
    </font>
    <font>
      <b/>
      <sz val="20"/>
      <color rgb="FF000000"/>
      <name val="ＭＳ Ｐゴシック"/>
      <family val="3"/>
      <charset val="128"/>
    </font>
    <font>
      <sz val="16"/>
      <color rgb="FF000000"/>
      <name val="ＭＳ Ｐゴシック"/>
      <family val="3"/>
      <charset val="128"/>
    </font>
    <font>
      <sz val="11"/>
      <name val="HG丸ｺﾞｼｯｸM-PRO"/>
      <family val="3"/>
      <charset val="128"/>
    </font>
    <font>
      <sz val="14"/>
      <name val="HG丸ｺﾞｼｯｸM-PRO"/>
      <family val="3"/>
      <charset val="128"/>
    </font>
    <font>
      <sz val="10"/>
      <color indexed="8"/>
      <name val="HG丸ｺﾞｼｯｸM-PRO"/>
      <family val="3"/>
      <charset val="128"/>
    </font>
    <font>
      <sz val="6"/>
      <name val="ＭＳ Ｐゴシック"/>
      <family val="3"/>
      <charset val="128"/>
      <scheme val="minor"/>
    </font>
    <font>
      <sz val="8"/>
      <color indexed="8"/>
      <name val="HG丸ｺﾞｼｯｸM-PRO"/>
      <family val="3"/>
      <charset val="128"/>
    </font>
    <font>
      <sz val="12"/>
      <color indexed="8"/>
      <name val="HG丸ｺﾞｼｯｸM-PRO"/>
      <family val="3"/>
      <charset val="128"/>
    </font>
    <font>
      <sz val="12"/>
      <name val="HG丸ｺﾞｼｯｸM-PRO"/>
      <family val="3"/>
      <charset val="128"/>
    </font>
    <font>
      <sz val="14"/>
      <color indexed="8"/>
      <name val="HG丸ｺﾞｼｯｸM-PRO"/>
      <family val="3"/>
      <charset val="128"/>
    </font>
    <font>
      <sz val="6"/>
      <color indexed="8"/>
      <name val="HG丸ｺﾞｼｯｸM-PRO"/>
      <family val="3"/>
      <charset val="128"/>
    </font>
    <font>
      <b/>
      <sz val="22"/>
      <color indexed="8"/>
      <name val="ＭＳ Ｐゴシック"/>
      <family val="3"/>
      <charset val="128"/>
    </font>
    <font>
      <sz val="14"/>
      <color indexed="8"/>
      <name val="ＭＳ Ｐゴシック"/>
      <family val="3"/>
      <charset val="128"/>
    </font>
    <font>
      <sz val="13"/>
      <color indexed="8"/>
      <name val="HG丸ｺﾞｼｯｸM-PRO"/>
      <family val="3"/>
      <charset val="128"/>
    </font>
    <font>
      <sz val="13"/>
      <name val="HG丸ｺﾞｼｯｸM-PRO"/>
      <family val="3"/>
      <charset val="128"/>
    </font>
    <font>
      <b/>
      <sz val="12"/>
      <name val="ＭＳ Ｐゴシック"/>
      <family val="3"/>
      <charset val="128"/>
    </font>
  </fonts>
  <fills count="7">
    <fill>
      <patternFill patternType="none"/>
    </fill>
    <fill>
      <patternFill patternType="gray125"/>
    </fill>
    <fill>
      <patternFill patternType="solid">
        <fgColor indexed="9"/>
        <bgColor indexed="64"/>
      </patternFill>
    </fill>
    <fill>
      <patternFill patternType="solid">
        <fgColor indexed="13"/>
        <bgColor indexed="15"/>
      </patternFill>
    </fill>
    <fill>
      <patternFill patternType="solid">
        <fgColor indexed="41"/>
        <bgColor indexed="64"/>
      </patternFill>
    </fill>
    <fill>
      <patternFill patternType="solid">
        <fgColor indexed="42"/>
        <bgColor indexed="64"/>
      </patternFill>
    </fill>
    <fill>
      <patternFill patternType="solid">
        <fgColor indexed="65"/>
        <bgColor indexed="64"/>
      </patternFill>
    </fill>
  </fills>
  <borders count="73">
    <border>
      <left/>
      <right/>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right/>
      <top style="thin">
        <color indexed="64"/>
      </top>
      <bottom style="thin">
        <color indexed="64"/>
      </bottom>
      <diagonal/>
    </border>
    <border>
      <left style="thin">
        <color indexed="64"/>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right/>
      <top style="medium">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hair">
        <color indexed="64"/>
      </top>
      <bottom style="hair">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s>
  <cellStyleXfs count="2">
    <xf numFmtId="0" fontId="0" fillId="0" borderId="0">
      <alignment vertical="center"/>
    </xf>
    <xf numFmtId="0" fontId="1" fillId="0" borderId="0">
      <alignment vertical="center"/>
    </xf>
  </cellStyleXfs>
  <cellXfs count="245">
    <xf numFmtId="0" fontId="0" fillId="0" borderId="0" xfId="0">
      <alignment vertical="center"/>
    </xf>
    <xf numFmtId="0" fontId="0" fillId="0" borderId="0" xfId="0" applyBorder="1">
      <alignment vertical="center"/>
    </xf>
    <xf numFmtId="0" fontId="5" fillId="0" borderId="0" xfId="0" applyFont="1">
      <alignment vertical="center"/>
    </xf>
    <xf numFmtId="0" fontId="0" fillId="0" borderId="0" xfId="0" applyFill="1" applyBorder="1">
      <alignment vertical="center"/>
    </xf>
    <xf numFmtId="0" fontId="0" fillId="0" borderId="0" xfId="0" applyFill="1">
      <alignment vertical="center"/>
    </xf>
    <xf numFmtId="0" fontId="0" fillId="0" borderId="0" xfId="0" applyBorder="1" applyAlignment="1">
      <alignment horizontal="center" vertical="center"/>
    </xf>
    <xf numFmtId="0" fontId="5" fillId="0" borderId="0" xfId="0" applyFont="1" applyFill="1">
      <alignment vertical="center"/>
    </xf>
    <xf numFmtId="0" fontId="3" fillId="0" borderId="0" xfId="0" applyFont="1" applyFill="1" applyBorder="1" applyAlignment="1">
      <alignment horizontal="center" vertical="center"/>
    </xf>
    <xf numFmtId="0" fontId="1" fillId="0" borderId="1" xfId="0" applyFont="1" applyFill="1" applyBorder="1">
      <alignment vertical="center"/>
    </xf>
    <xf numFmtId="0" fontId="1" fillId="0" borderId="1" xfId="0" applyFont="1" applyFill="1" applyBorder="1" applyAlignment="1">
      <alignment vertical="center" wrapText="1"/>
    </xf>
    <xf numFmtId="0" fontId="1" fillId="0" borderId="2" xfId="0" applyFont="1" applyFill="1" applyBorder="1">
      <alignment vertical="center"/>
    </xf>
    <xf numFmtId="0" fontId="1" fillId="0" borderId="3" xfId="0" applyFont="1" applyFill="1" applyBorder="1" applyAlignment="1">
      <alignment vertical="center" wrapText="1"/>
    </xf>
    <xf numFmtId="0" fontId="1" fillId="0" borderId="4" xfId="0" applyFont="1" applyFill="1" applyBorder="1" applyAlignment="1">
      <alignment vertical="center" wrapText="1"/>
    </xf>
    <xf numFmtId="0" fontId="1" fillId="0" borderId="0" xfId="0" applyFont="1" applyFill="1" applyBorder="1">
      <alignment vertical="center"/>
    </xf>
    <xf numFmtId="0" fontId="1" fillId="0" borderId="5" xfId="0" applyFont="1" applyBorder="1" applyAlignment="1">
      <alignment vertical="center" wrapText="1" shrinkToFit="1"/>
    </xf>
    <xf numFmtId="0" fontId="1" fillId="0" borderId="0" xfId="0" applyFont="1">
      <alignment vertical="center"/>
    </xf>
    <xf numFmtId="0" fontId="3" fillId="2" borderId="5" xfId="0" applyFont="1" applyFill="1" applyBorder="1" applyAlignment="1">
      <alignment horizontal="center" vertical="center"/>
    </xf>
    <xf numFmtId="49" fontId="5" fillId="4" borderId="5" xfId="0" applyNumberFormat="1" applyFont="1" applyFill="1" applyBorder="1" applyAlignment="1">
      <alignment horizontal="center" vertical="center"/>
    </xf>
    <xf numFmtId="178" fontId="3" fillId="5" borderId="8" xfId="0" applyNumberFormat="1" applyFont="1" applyFill="1" applyBorder="1" applyAlignment="1">
      <alignment horizontal="center" vertical="center"/>
    </xf>
    <xf numFmtId="0" fontId="12" fillId="5" borderId="9" xfId="0" applyFont="1" applyFill="1" applyBorder="1" applyAlignment="1">
      <alignment horizontal="center" vertical="center"/>
    </xf>
    <xf numFmtId="0" fontId="5" fillId="5" borderId="10" xfId="0" applyFont="1" applyFill="1" applyBorder="1" applyAlignment="1">
      <alignment horizontal="center" vertical="center"/>
    </xf>
    <xf numFmtId="0" fontId="7" fillId="3" borderId="11" xfId="0" applyFont="1" applyFill="1" applyBorder="1">
      <alignment vertical="center"/>
    </xf>
    <xf numFmtId="176" fontId="4" fillId="3" borderId="8" xfId="0" applyNumberFormat="1" applyFont="1" applyFill="1" applyBorder="1">
      <alignment vertical="center"/>
    </xf>
    <xf numFmtId="49" fontId="12" fillId="4" borderId="9" xfId="0" applyNumberFormat="1" applyFont="1" applyFill="1" applyBorder="1" applyAlignment="1">
      <alignment horizontal="center" vertical="center"/>
    </xf>
    <xf numFmtId="49" fontId="5" fillId="4" borderId="12" xfId="0" applyNumberFormat="1" applyFont="1" applyFill="1" applyBorder="1" applyAlignment="1">
      <alignment horizontal="center" vertical="center"/>
    </xf>
    <xf numFmtId="0" fontId="0" fillId="5" borderId="7" xfId="0" applyFill="1" applyBorder="1" applyAlignment="1">
      <alignment horizontal="center" vertical="center"/>
    </xf>
    <xf numFmtId="49" fontId="9" fillId="5" borderId="12" xfId="0" applyNumberFormat="1" applyFont="1" applyFill="1" applyBorder="1" applyAlignment="1">
      <alignment horizontal="center" vertical="center"/>
    </xf>
    <xf numFmtId="49" fontId="9" fillId="4" borderId="12" xfId="0" applyNumberFormat="1" applyFont="1" applyFill="1" applyBorder="1" applyAlignment="1">
      <alignment horizontal="center" vertical="center"/>
    </xf>
    <xf numFmtId="176" fontId="8" fillId="3" borderId="8" xfId="0" applyNumberFormat="1" applyFont="1" applyFill="1" applyBorder="1">
      <alignment vertical="center"/>
    </xf>
    <xf numFmtId="0" fontId="1" fillId="0" borderId="13" xfId="0" applyFont="1" applyBorder="1" applyAlignment="1">
      <alignment vertical="center" wrapText="1" shrinkToFit="1"/>
    </xf>
    <xf numFmtId="0" fontId="7" fillId="0" borderId="12" xfId="0" applyFont="1" applyBorder="1" applyAlignment="1">
      <alignment vertical="center" wrapText="1"/>
    </xf>
    <xf numFmtId="176" fontId="4" fillId="3" borderId="14" xfId="0" applyNumberFormat="1" applyFont="1" applyFill="1" applyBorder="1">
      <alignment vertical="center"/>
    </xf>
    <xf numFmtId="0" fontId="3" fillId="2" borderId="13" xfId="0" applyFont="1" applyFill="1" applyBorder="1" applyAlignment="1">
      <alignment horizontal="center" vertical="center"/>
    </xf>
    <xf numFmtId="0" fontId="7" fillId="0" borderId="15" xfId="0" applyFont="1" applyBorder="1" applyAlignment="1">
      <alignment vertical="center" wrapText="1"/>
    </xf>
    <xf numFmtId="0" fontId="3" fillId="2" borderId="16" xfId="0" applyFont="1" applyFill="1" applyBorder="1" applyAlignment="1">
      <alignment horizontal="center" vertical="center"/>
    </xf>
    <xf numFmtId="0" fontId="7" fillId="0" borderId="17" xfId="0" applyFont="1" applyBorder="1" applyAlignment="1">
      <alignment vertical="center" wrapText="1"/>
    </xf>
    <xf numFmtId="0" fontId="5" fillId="5" borderId="15" xfId="0" applyFont="1" applyFill="1" applyBorder="1" applyAlignment="1">
      <alignment horizontal="center" vertical="center"/>
    </xf>
    <xf numFmtId="176" fontId="1" fillId="5" borderId="18" xfId="0" applyNumberFormat="1" applyFont="1" applyFill="1" applyBorder="1" applyAlignment="1">
      <alignment horizontal="right" vertical="center"/>
    </xf>
    <xf numFmtId="0" fontId="5" fillId="5" borderId="12" xfId="0" applyFont="1" applyFill="1" applyBorder="1" applyAlignment="1">
      <alignment horizontal="center" vertical="center"/>
    </xf>
    <xf numFmtId="176" fontId="1" fillId="5" borderId="8" xfId="0" applyNumberFormat="1" applyFont="1" applyFill="1" applyBorder="1" applyAlignment="1">
      <alignment horizontal="right" vertical="center"/>
    </xf>
    <xf numFmtId="0" fontId="5" fillId="5" borderId="17" xfId="0" applyFont="1" applyFill="1" applyBorder="1" applyAlignment="1">
      <alignment horizontal="center" vertical="center"/>
    </xf>
    <xf numFmtId="176" fontId="1" fillId="5" borderId="14" xfId="0" applyNumberFormat="1" applyFont="1" applyFill="1" applyBorder="1" applyAlignment="1">
      <alignment horizontal="right" vertical="center"/>
    </xf>
    <xf numFmtId="49" fontId="9" fillId="4" borderId="15" xfId="0" applyNumberFormat="1" applyFont="1" applyFill="1" applyBorder="1" applyAlignment="1">
      <alignment horizontal="center" vertical="center"/>
    </xf>
    <xf numFmtId="0" fontId="1" fillId="4" borderId="12" xfId="0" applyFont="1" applyFill="1" applyBorder="1">
      <alignment vertical="center"/>
    </xf>
    <xf numFmtId="0" fontId="1" fillId="4" borderId="17" xfId="0" applyFont="1" applyFill="1" applyBorder="1">
      <alignment vertical="center"/>
    </xf>
    <xf numFmtId="176" fontId="4" fillId="3" borderId="18" xfId="0" applyNumberFormat="1" applyFont="1" applyFill="1" applyBorder="1">
      <alignment vertical="center"/>
    </xf>
    <xf numFmtId="0" fontId="0" fillId="0" borderId="6" xfId="0" applyBorder="1" applyAlignment="1">
      <alignment vertical="center"/>
    </xf>
    <xf numFmtId="0" fontId="0" fillId="0" borderId="0" xfId="0" applyBorder="1" applyAlignment="1">
      <alignment vertical="center"/>
    </xf>
    <xf numFmtId="0" fontId="1" fillId="0" borderId="16" xfId="0" applyFont="1" applyBorder="1" applyAlignment="1">
      <alignment vertical="center" wrapText="1" shrinkToFit="1"/>
    </xf>
    <xf numFmtId="178" fontId="3" fillId="5" borderId="18" xfId="0" applyNumberFormat="1" applyFont="1" applyFill="1" applyBorder="1" applyAlignment="1">
      <alignment horizontal="center" vertical="center"/>
    </xf>
    <xf numFmtId="0" fontId="1" fillId="0" borderId="22" xfId="0" applyFont="1" applyBorder="1" applyAlignment="1">
      <alignment horizontal="center" vertical="center"/>
    </xf>
    <xf numFmtId="0" fontId="1" fillId="0" borderId="21" xfId="0" applyFont="1" applyBorder="1" applyAlignment="1">
      <alignment horizontal="center" vertical="center"/>
    </xf>
    <xf numFmtId="0" fontId="3" fillId="0" borderId="0" xfId="0" applyFont="1" applyBorder="1" applyAlignment="1">
      <alignment horizontal="left" vertical="top" wrapText="1"/>
    </xf>
    <xf numFmtId="0" fontId="5" fillId="0" borderId="0" xfId="0" applyFont="1" applyFill="1" applyBorder="1" applyAlignment="1">
      <alignment vertical="center"/>
    </xf>
    <xf numFmtId="177" fontId="7" fillId="2" borderId="5" xfId="0" applyNumberFormat="1" applyFont="1" applyFill="1" applyBorder="1" applyAlignment="1">
      <alignment horizontal="center" vertical="center"/>
    </xf>
    <xf numFmtId="0" fontId="4" fillId="0" borderId="9" xfId="0" applyFont="1" applyBorder="1" applyAlignment="1">
      <alignment horizontal="center" vertical="center" shrinkToFit="1"/>
    </xf>
    <xf numFmtId="177" fontId="7" fillId="2" borderId="13" xfId="0" applyNumberFormat="1" applyFont="1" applyFill="1" applyBorder="1" applyAlignment="1">
      <alignment horizontal="center" vertical="center"/>
    </xf>
    <xf numFmtId="177" fontId="7" fillId="2" borderId="16" xfId="0" applyNumberFormat="1" applyFont="1" applyFill="1" applyBorder="1" applyAlignment="1">
      <alignment horizontal="center" vertical="center"/>
    </xf>
    <xf numFmtId="177" fontId="7" fillId="2" borderId="33" xfId="0" applyNumberFormat="1" applyFont="1" applyFill="1" applyBorder="1" applyAlignment="1">
      <alignment horizontal="center" vertical="center"/>
    </xf>
    <xf numFmtId="177" fontId="7" fillId="2" borderId="30" xfId="0" applyNumberFormat="1" applyFont="1" applyFill="1" applyBorder="1" applyAlignment="1">
      <alignment horizontal="center" vertical="center"/>
    </xf>
    <xf numFmtId="0" fontId="9" fillId="0" borderId="12" xfId="0" applyFont="1" applyBorder="1" applyAlignment="1">
      <alignment vertical="center" wrapText="1"/>
    </xf>
    <xf numFmtId="0" fontId="8" fillId="0" borderId="12" xfId="0" applyFont="1" applyBorder="1" applyAlignment="1">
      <alignment vertical="center" wrapText="1"/>
    </xf>
    <xf numFmtId="0" fontId="7" fillId="0" borderId="12" xfId="0" applyFont="1" applyBorder="1">
      <alignment vertical="center"/>
    </xf>
    <xf numFmtId="0" fontId="8" fillId="0" borderId="12" xfId="0" applyFont="1" applyBorder="1">
      <alignment vertical="center"/>
    </xf>
    <xf numFmtId="0" fontId="9" fillId="0" borderId="12" xfId="0" applyFont="1" applyBorder="1">
      <alignment vertical="center"/>
    </xf>
    <xf numFmtId="177" fontId="7" fillId="2" borderId="14" xfId="0" applyNumberFormat="1" applyFont="1" applyFill="1" applyBorder="1" applyAlignment="1">
      <alignment horizontal="center" vertical="center"/>
    </xf>
    <xf numFmtId="177" fontId="7" fillId="2" borderId="18" xfId="0" applyNumberFormat="1" applyFont="1" applyFill="1" applyBorder="1" applyAlignment="1">
      <alignment horizontal="center" vertical="center"/>
    </xf>
    <xf numFmtId="177" fontId="7" fillId="2" borderId="8" xfId="0" applyNumberFormat="1" applyFont="1" applyFill="1" applyBorder="1" applyAlignment="1">
      <alignment horizontal="center" vertical="center"/>
    </xf>
    <xf numFmtId="177" fontId="7" fillId="2" borderId="32" xfId="0" applyNumberFormat="1" applyFont="1" applyFill="1" applyBorder="1" applyAlignment="1">
      <alignment horizontal="center" vertical="center"/>
    </xf>
    <xf numFmtId="177" fontId="7" fillId="2" borderId="29" xfId="0" applyNumberFormat="1" applyFont="1" applyFill="1" applyBorder="1" applyAlignment="1">
      <alignment horizontal="center" vertical="center"/>
    </xf>
    <xf numFmtId="0" fontId="7" fillId="0" borderId="35" xfId="0" applyFont="1" applyBorder="1" applyAlignment="1">
      <alignment horizontal="center" vertical="center"/>
    </xf>
    <xf numFmtId="49" fontId="9" fillId="5" borderId="10" xfId="0" applyNumberFormat="1" applyFont="1" applyFill="1" applyBorder="1" applyAlignment="1">
      <alignment horizontal="center" vertical="center"/>
    </xf>
    <xf numFmtId="0" fontId="10" fillId="0" borderId="0" xfId="0" applyFont="1" applyFill="1" applyBorder="1" applyAlignment="1">
      <alignment vertical="top" wrapText="1"/>
    </xf>
    <xf numFmtId="0" fontId="0" fillId="4" borderId="36" xfId="0" applyFill="1" applyBorder="1" applyAlignment="1">
      <alignment horizontal="center" vertical="center"/>
    </xf>
    <xf numFmtId="176" fontId="3" fillId="4" borderId="45" xfId="0" applyNumberFormat="1" applyFont="1" applyFill="1" applyBorder="1" applyAlignment="1">
      <alignment horizontal="center" vertical="center"/>
    </xf>
    <xf numFmtId="176" fontId="3" fillId="4" borderId="51" xfId="0" applyNumberFormat="1" applyFont="1" applyFill="1" applyBorder="1">
      <alignment vertical="center"/>
    </xf>
    <xf numFmtId="176" fontId="3" fillId="4" borderId="45" xfId="0" applyNumberFormat="1" applyFont="1" applyFill="1" applyBorder="1">
      <alignment vertical="center"/>
    </xf>
    <xf numFmtId="176" fontId="3" fillId="4" borderId="52" xfId="0" applyNumberFormat="1" applyFont="1" applyFill="1" applyBorder="1">
      <alignment vertical="center"/>
    </xf>
    <xf numFmtId="0" fontId="3" fillId="2" borderId="33" xfId="0" applyFont="1" applyFill="1" applyBorder="1" applyAlignment="1">
      <alignment horizontal="center" vertical="center"/>
    </xf>
    <xf numFmtId="0" fontId="11" fillId="0" borderId="36" xfId="0" applyFont="1" applyBorder="1" applyAlignment="1">
      <alignment horizontal="center" vertical="center"/>
    </xf>
    <xf numFmtId="0" fontId="1" fillId="0" borderId="31" xfId="0" applyFont="1" applyBorder="1" applyAlignment="1">
      <alignment horizontal="center" vertical="center"/>
    </xf>
    <xf numFmtId="0" fontId="1" fillId="0" borderId="33" xfId="0" applyFont="1" applyBorder="1" applyAlignment="1">
      <alignment vertical="center" wrapText="1" shrinkToFit="1"/>
    </xf>
    <xf numFmtId="0" fontId="3" fillId="0" borderId="24" xfId="0" applyFont="1" applyBorder="1" applyAlignment="1">
      <alignment horizontal="center" vertical="center" textRotation="255" shrinkToFit="1"/>
    </xf>
    <xf numFmtId="0" fontId="17" fillId="0" borderId="25" xfId="0" applyFont="1" applyBorder="1" applyAlignment="1">
      <alignment horizontal="center" vertical="center"/>
    </xf>
    <xf numFmtId="0" fontId="17" fillId="0" borderId="26" xfId="0" applyFont="1" applyBorder="1" applyAlignment="1">
      <alignment horizontal="center" vertical="center"/>
    </xf>
    <xf numFmtId="0" fontId="17" fillId="0" borderId="7" xfId="0" applyFont="1" applyBorder="1" applyAlignment="1">
      <alignment horizontal="center" vertical="center"/>
    </xf>
    <xf numFmtId="0" fontId="3" fillId="0" borderId="24" xfId="0" applyFont="1" applyBorder="1" applyAlignment="1">
      <alignment horizontal="center" vertical="center" wrapText="1"/>
    </xf>
    <xf numFmtId="177" fontId="7" fillId="2" borderId="27" xfId="0" applyNumberFormat="1" applyFont="1" applyFill="1" applyBorder="1" applyAlignment="1">
      <alignment horizontal="center" vertical="center"/>
    </xf>
    <xf numFmtId="0" fontId="0" fillId="0" borderId="0" xfId="0">
      <alignment vertical="center"/>
    </xf>
    <xf numFmtId="0" fontId="5" fillId="0" borderId="0" xfId="0" applyFont="1" applyFill="1" applyBorder="1">
      <alignment vertical="center"/>
    </xf>
    <xf numFmtId="0" fontId="4" fillId="0" borderId="24" xfId="0" applyFont="1" applyBorder="1" applyAlignment="1">
      <alignment horizontal="center" vertical="center" shrinkToFit="1"/>
    </xf>
    <xf numFmtId="177" fontId="7" fillId="2" borderId="49" xfId="0" applyNumberFormat="1" applyFont="1" applyFill="1" applyBorder="1" applyAlignment="1">
      <alignment horizontal="center" vertical="center"/>
    </xf>
    <xf numFmtId="177" fontId="7" fillId="2" borderId="28" xfId="0" applyNumberFormat="1" applyFont="1" applyFill="1" applyBorder="1" applyAlignment="1">
      <alignment horizontal="center" vertical="center"/>
    </xf>
    <xf numFmtId="177" fontId="7" fillId="2" borderId="21" xfId="0" applyNumberFormat="1" applyFont="1" applyFill="1" applyBorder="1" applyAlignment="1">
      <alignment horizontal="center" vertical="center"/>
    </xf>
    <xf numFmtId="177" fontId="7" fillId="2" borderId="55" xfId="0" applyNumberFormat="1" applyFont="1" applyFill="1" applyBorder="1" applyAlignment="1">
      <alignment horizontal="center" vertical="center"/>
    </xf>
    <xf numFmtId="177" fontId="7" fillId="2" borderId="22" xfId="0" applyNumberFormat="1" applyFont="1" applyFill="1" applyBorder="1" applyAlignment="1">
      <alignment horizontal="center" vertical="center"/>
    </xf>
    <xf numFmtId="177" fontId="7" fillId="2" borderId="31" xfId="0" applyNumberFormat="1" applyFont="1" applyFill="1" applyBorder="1" applyAlignment="1">
      <alignment horizontal="center" vertical="center"/>
    </xf>
    <xf numFmtId="177" fontId="7" fillId="2" borderId="34" xfId="0" applyNumberFormat="1" applyFont="1" applyFill="1" applyBorder="1" applyAlignment="1">
      <alignment horizontal="center" vertical="center"/>
    </xf>
    <xf numFmtId="0" fontId="14" fillId="0" borderId="46" xfId="0" applyFont="1" applyBorder="1" applyAlignment="1">
      <alignment horizontal="center" vertical="center"/>
    </xf>
    <xf numFmtId="0" fontId="14" fillId="6" borderId="47" xfId="0" applyFont="1" applyFill="1" applyBorder="1" applyAlignment="1">
      <alignment horizontal="center" vertical="center"/>
    </xf>
    <xf numFmtId="0" fontId="14" fillId="0" borderId="47" xfId="0" applyFont="1" applyBorder="1" applyAlignment="1">
      <alignment horizontal="center" vertical="center"/>
    </xf>
    <xf numFmtId="0" fontId="14" fillId="6" borderId="46" xfId="0" applyFont="1" applyFill="1" applyBorder="1" applyAlignment="1">
      <alignment horizontal="center" vertical="center"/>
    </xf>
    <xf numFmtId="0" fontId="14" fillId="0" borderId="48" xfId="0" applyFont="1" applyBorder="1" applyAlignment="1">
      <alignment horizontal="center" vertical="center"/>
    </xf>
    <xf numFmtId="0" fontId="14" fillId="0" borderId="65" xfId="0" applyFont="1" applyBorder="1" applyAlignment="1">
      <alignment horizontal="center" vertical="center"/>
    </xf>
    <xf numFmtId="0" fontId="14" fillId="0" borderId="41" xfId="0" applyFont="1" applyBorder="1" applyAlignment="1">
      <alignment horizontal="center" vertical="center"/>
    </xf>
    <xf numFmtId="0" fontId="27" fillId="0" borderId="45" xfId="0" applyFont="1" applyFill="1" applyBorder="1" applyAlignment="1">
      <alignment vertical="center" wrapText="1"/>
    </xf>
    <xf numFmtId="0" fontId="27" fillId="0" borderId="51" xfId="0" applyFont="1" applyFill="1" applyBorder="1" applyAlignment="1">
      <alignment vertical="center" wrapText="1"/>
    </xf>
    <xf numFmtId="0" fontId="27" fillId="0" borderId="52" xfId="0" applyFont="1" applyFill="1" applyBorder="1" applyAlignment="1">
      <alignment vertical="center" wrapText="1"/>
    </xf>
    <xf numFmtId="0" fontId="27" fillId="0" borderId="45" xfId="0" applyFont="1" applyBorder="1" applyAlignment="1">
      <alignment vertical="center" wrapText="1"/>
    </xf>
    <xf numFmtId="0" fontId="21" fillId="0" borderId="45" xfId="1" applyFont="1" applyFill="1" applyBorder="1" applyAlignment="1">
      <alignment vertical="center" wrapText="1" shrinkToFit="1"/>
    </xf>
    <xf numFmtId="0" fontId="21" fillId="0" borderId="45" xfId="0" applyFont="1" applyFill="1" applyBorder="1" applyAlignment="1">
      <alignment vertical="center" wrapText="1"/>
    </xf>
    <xf numFmtId="0" fontId="27" fillId="0" borderId="52" xfId="1" applyFont="1" applyFill="1" applyBorder="1" applyAlignment="1">
      <alignment vertical="center" wrapText="1"/>
    </xf>
    <xf numFmtId="0" fontId="27" fillId="0" borderId="14" xfId="0" applyFont="1" applyFill="1" applyBorder="1" applyAlignment="1">
      <alignment vertical="center" wrapText="1"/>
    </xf>
    <xf numFmtId="177" fontId="7" fillId="2" borderId="62" xfId="0" applyNumberFormat="1" applyFont="1" applyFill="1" applyBorder="1" applyAlignment="1">
      <alignment horizontal="center" vertical="center"/>
    </xf>
    <xf numFmtId="177" fontId="7" fillId="2" borderId="58" xfId="0" applyNumberFormat="1" applyFont="1" applyFill="1" applyBorder="1" applyAlignment="1">
      <alignment horizontal="center" vertical="center"/>
    </xf>
    <xf numFmtId="177" fontId="7" fillId="2" borderId="50" xfId="0" applyNumberFormat="1" applyFont="1" applyFill="1" applyBorder="1" applyAlignment="1">
      <alignment horizontal="center" vertical="center"/>
    </xf>
    <xf numFmtId="0" fontId="27" fillId="0" borderId="51" xfId="0" applyFont="1" applyBorder="1" applyAlignment="1">
      <alignment vertical="center" wrapText="1"/>
    </xf>
    <xf numFmtId="0" fontId="27" fillId="0" borderId="61" xfId="0" applyFont="1" applyFill="1" applyBorder="1" applyAlignment="1">
      <alignment vertical="center" wrapText="1"/>
    </xf>
    <xf numFmtId="0" fontId="0" fillId="0" borderId="59" xfId="0" applyBorder="1">
      <alignment vertical="center"/>
    </xf>
    <xf numFmtId="0" fontId="7" fillId="3" borderId="40" xfId="0" applyFont="1" applyFill="1" applyBorder="1">
      <alignment vertical="center"/>
    </xf>
    <xf numFmtId="176" fontId="8" fillId="3" borderId="1" xfId="0" applyNumberFormat="1" applyFont="1" applyFill="1" applyBorder="1">
      <alignment vertical="center"/>
    </xf>
    <xf numFmtId="176" fontId="4" fillId="3" borderId="1" xfId="0" applyNumberFormat="1" applyFont="1" applyFill="1" applyBorder="1">
      <alignment vertical="center"/>
    </xf>
    <xf numFmtId="0" fontId="3" fillId="0" borderId="57" xfId="0" applyFont="1" applyBorder="1" applyAlignment="1">
      <alignment horizontal="left" vertical="top" wrapText="1"/>
    </xf>
    <xf numFmtId="0" fontId="3" fillId="0" borderId="40" xfId="0" applyFont="1" applyBorder="1" applyAlignment="1">
      <alignment horizontal="left" vertical="top" wrapText="1"/>
    </xf>
    <xf numFmtId="0" fontId="0" fillId="4" borderId="7" xfId="0" applyFill="1" applyBorder="1" applyAlignment="1">
      <alignment horizontal="center" vertical="center"/>
    </xf>
    <xf numFmtId="176" fontId="3" fillId="4" borderId="8" xfId="0" applyNumberFormat="1" applyFont="1" applyFill="1" applyBorder="1" applyAlignment="1">
      <alignment horizontal="center" vertical="center"/>
    </xf>
    <xf numFmtId="176" fontId="3" fillId="4" borderId="18" xfId="0" applyNumberFormat="1" applyFont="1" applyFill="1" applyBorder="1">
      <alignment vertical="center"/>
    </xf>
    <xf numFmtId="176" fontId="3" fillId="4" borderId="8" xfId="0" applyNumberFormat="1" applyFont="1" applyFill="1" applyBorder="1">
      <alignment vertical="center"/>
    </xf>
    <xf numFmtId="176" fontId="3" fillId="4" borderId="14" xfId="0" applyNumberFormat="1" applyFont="1" applyFill="1" applyBorder="1">
      <alignment vertical="center"/>
    </xf>
    <xf numFmtId="176" fontId="4" fillId="3" borderId="19" xfId="0" applyNumberFormat="1" applyFont="1" applyFill="1" applyBorder="1">
      <alignment vertical="center"/>
    </xf>
    <xf numFmtId="0" fontId="5" fillId="5" borderId="19" xfId="0" applyFont="1" applyFill="1" applyBorder="1" applyAlignment="1">
      <alignment horizontal="center" vertical="center"/>
    </xf>
    <xf numFmtId="176" fontId="1" fillId="5" borderId="19" xfId="0" applyNumberFormat="1" applyFont="1" applyFill="1" applyBorder="1" applyAlignment="1">
      <alignment horizontal="right" vertical="center"/>
    </xf>
    <xf numFmtId="0" fontId="1" fillId="4" borderId="19" xfId="0" applyFont="1" applyFill="1" applyBorder="1">
      <alignment vertical="center"/>
    </xf>
    <xf numFmtId="176" fontId="3" fillId="4" borderId="68" xfId="0" applyNumberFormat="1" applyFont="1" applyFill="1" applyBorder="1">
      <alignment vertical="center"/>
    </xf>
    <xf numFmtId="0" fontId="6" fillId="0" borderId="0" xfId="0" applyFont="1" applyBorder="1" applyAlignment="1">
      <alignment horizontal="center" vertical="center" textRotation="255"/>
    </xf>
    <xf numFmtId="0" fontId="1" fillId="0" borderId="0" xfId="0" applyFont="1" applyBorder="1" applyAlignment="1">
      <alignment horizontal="center" vertical="center"/>
    </xf>
    <xf numFmtId="0" fontId="1" fillId="0" borderId="0" xfId="0" applyFont="1" applyBorder="1" applyAlignment="1">
      <alignment vertical="center" wrapText="1" shrinkToFit="1"/>
    </xf>
    <xf numFmtId="0" fontId="3" fillId="2" borderId="0" xfId="0" applyFont="1" applyFill="1" applyBorder="1" applyAlignment="1">
      <alignment horizontal="center" vertical="center"/>
    </xf>
    <xf numFmtId="176" fontId="4" fillId="3" borderId="0" xfId="0" applyNumberFormat="1" applyFont="1" applyFill="1" applyBorder="1">
      <alignment vertical="center"/>
    </xf>
    <xf numFmtId="0" fontId="5" fillId="5" borderId="0" xfId="0" applyFont="1" applyFill="1" applyBorder="1" applyAlignment="1">
      <alignment horizontal="center" vertical="center"/>
    </xf>
    <xf numFmtId="176" fontId="1" fillId="5" borderId="0" xfId="0" applyNumberFormat="1" applyFont="1" applyFill="1" applyBorder="1" applyAlignment="1">
      <alignment horizontal="right" vertical="center"/>
    </xf>
    <xf numFmtId="0" fontId="1" fillId="4" borderId="0" xfId="0" applyFont="1" applyFill="1" applyBorder="1">
      <alignment vertical="center"/>
    </xf>
    <xf numFmtId="176" fontId="3" fillId="4" borderId="39" xfId="0" applyNumberFormat="1" applyFont="1" applyFill="1" applyBorder="1">
      <alignment vertical="center"/>
    </xf>
    <xf numFmtId="0" fontId="27" fillId="0" borderId="0" xfId="0" applyFont="1" applyFill="1" applyBorder="1" applyAlignment="1">
      <alignment vertical="center" wrapText="1"/>
    </xf>
    <xf numFmtId="177" fontId="30" fillId="2" borderId="53" xfId="0" applyNumberFormat="1" applyFont="1" applyFill="1" applyBorder="1" applyAlignment="1">
      <alignment horizontal="center" vertical="center"/>
    </xf>
    <xf numFmtId="177" fontId="30" fillId="2" borderId="54" xfId="0" applyNumberFormat="1" applyFont="1" applyFill="1" applyBorder="1" applyAlignment="1">
      <alignment horizontal="center" vertical="center"/>
    </xf>
    <xf numFmtId="177" fontId="30" fillId="2" borderId="41" xfId="0" applyNumberFormat="1" applyFont="1" applyFill="1" applyBorder="1" applyAlignment="1">
      <alignment horizontal="center" vertical="center"/>
    </xf>
    <xf numFmtId="0" fontId="26" fillId="0" borderId="20" xfId="0" applyFont="1" applyBorder="1" applyAlignment="1">
      <alignment horizontal="left" vertical="top" wrapText="1" shrinkToFit="1"/>
    </xf>
    <xf numFmtId="0" fontId="26" fillId="0" borderId="37" xfId="0" applyFont="1" applyBorder="1" applyAlignment="1">
      <alignment horizontal="left" vertical="top" wrapText="1" shrinkToFit="1"/>
    </xf>
    <xf numFmtId="0" fontId="0" fillId="0" borderId="0" xfId="0" applyFill="1" applyBorder="1" applyAlignment="1">
      <alignment vertical="center" wrapText="1"/>
    </xf>
    <xf numFmtId="0" fontId="0" fillId="0" borderId="37" xfId="0" applyFont="1" applyBorder="1" applyAlignment="1">
      <alignment horizontal="left" vertical="top" wrapText="1" shrinkToFit="1"/>
    </xf>
    <xf numFmtId="0" fontId="0" fillId="0" borderId="20" xfId="0" applyFont="1" applyBorder="1" applyAlignment="1">
      <alignment horizontal="left" vertical="top" wrapText="1" shrinkToFit="1"/>
    </xf>
    <xf numFmtId="0" fontId="0" fillId="0" borderId="38" xfId="0" applyFont="1" applyBorder="1" applyAlignment="1">
      <alignment horizontal="left" vertical="top" wrapText="1" shrinkToFit="1"/>
    </xf>
    <xf numFmtId="0" fontId="22" fillId="0" borderId="63" xfId="0" applyFont="1" applyBorder="1" applyAlignment="1">
      <alignment horizontal="center" vertical="center" textRotation="255"/>
    </xf>
    <xf numFmtId="0" fontId="22" fillId="0" borderId="62" xfId="0" applyFont="1" applyBorder="1" applyAlignment="1">
      <alignment horizontal="center" vertical="center" textRotation="255"/>
    </xf>
    <xf numFmtId="0" fontId="22" fillId="0" borderId="34" xfId="0" applyFont="1" applyBorder="1" applyAlignment="1">
      <alignment horizontal="center" vertical="center" textRotation="255"/>
    </xf>
    <xf numFmtId="177" fontId="25" fillId="2" borderId="69" xfId="0" applyNumberFormat="1" applyFont="1" applyFill="1" applyBorder="1" applyAlignment="1">
      <alignment horizontal="left" vertical="top" wrapText="1"/>
    </xf>
    <xf numFmtId="177" fontId="31" fillId="2" borderId="57" xfId="0" applyNumberFormat="1" applyFont="1" applyFill="1" applyBorder="1" applyAlignment="1">
      <alignment horizontal="left" vertical="top"/>
    </xf>
    <xf numFmtId="177" fontId="31" fillId="2" borderId="40" xfId="0" applyNumberFormat="1" applyFont="1" applyFill="1" applyBorder="1" applyAlignment="1">
      <alignment horizontal="left" vertical="top"/>
    </xf>
    <xf numFmtId="177" fontId="31" fillId="2" borderId="6" xfId="0" applyNumberFormat="1" applyFont="1" applyFill="1" applyBorder="1" applyAlignment="1">
      <alignment horizontal="left" vertical="top"/>
    </xf>
    <xf numFmtId="177" fontId="31" fillId="2" borderId="0" xfId="0" applyNumberFormat="1" applyFont="1" applyFill="1" applyBorder="1" applyAlignment="1">
      <alignment horizontal="left" vertical="top"/>
    </xf>
    <xf numFmtId="177" fontId="31" fillId="2" borderId="39" xfId="0" applyNumberFormat="1" applyFont="1" applyFill="1" applyBorder="1" applyAlignment="1">
      <alignment horizontal="left" vertical="top"/>
    </xf>
    <xf numFmtId="177" fontId="31" fillId="2" borderId="41" xfId="0" applyNumberFormat="1" applyFont="1" applyFill="1" applyBorder="1" applyAlignment="1">
      <alignment horizontal="left" vertical="top"/>
    </xf>
    <xf numFmtId="177" fontId="31" fillId="2" borderId="19" xfId="0" applyNumberFormat="1" applyFont="1" applyFill="1" applyBorder="1" applyAlignment="1">
      <alignment horizontal="left" vertical="top"/>
    </xf>
    <xf numFmtId="177" fontId="31" fillId="2" borderId="68" xfId="0" applyNumberFormat="1" applyFont="1" applyFill="1" applyBorder="1" applyAlignment="1">
      <alignment horizontal="left" vertical="top"/>
    </xf>
    <xf numFmtId="0" fontId="6" fillId="0" borderId="43" xfId="0" applyFont="1" applyBorder="1" applyAlignment="1">
      <alignment horizontal="center" vertical="center" textRotation="255"/>
    </xf>
    <xf numFmtId="0" fontId="32" fillId="0" borderId="0" xfId="0" applyFont="1" applyBorder="1" applyAlignment="1">
      <alignment vertical="top" wrapText="1" shrinkToFit="1"/>
    </xf>
    <xf numFmtId="0" fontId="26" fillId="0" borderId="20" xfId="0" applyFont="1" applyBorder="1" applyAlignment="1">
      <alignment horizontal="left" vertical="top" wrapText="1" shrinkToFit="1"/>
    </xf>
    <xf numFmtId="0" fontId="26" fillId="0" borderId="37" xfId="0" applyFont="1" applyBorder="1" applyAlignment="1">
      <alignment horizontal="left" vertical="top" wrapText="1" shrinkToFit="1"/>
    </xf>
    <xf numFmtId="0" fontId="26" fillId="0" borderId="38" xfId="0" applyFont="1" applyBorder="1" applyAlignment="1">
      <alignment horizontal="left" vertical="top" wrapText="1" shrinkToFit="1"/>
    </xf>
    <xf numFmtId="0" fontId="27" fillId="0" borderId="31" xfId="0" applyFont="1" applyFill="1" applyBorder="1" applyAlignment="1">
      <alignment horizontal="center" vertical="center" textRotation="255" shrinkToFit="1"/>
    </xf>
    <xf numFmtId="0" fontId="27" fillId="0" borderId="62" xfId="0" applyFont="1" applyFill="1" applyBorder="1" applyAlignment="1">
      <alignment horizontal="center" vertical="center" textRotation="255" shrinkToFit="1"/>
    </xf>
    <xf numFmtId="0" fontId="27" fillId="0" borderId="34" xfId="0" applyFont="1" applyFill="1" applyBorder="1" applyAlignment="1">
      <alignment horizontal="center" vertical="center" textRotation="255" shrinkToFit="1"/>
    </xf>
    <xf numFmtId="177" fontId="25" fillId="2" borderId="57" xfId="0" applyNumberFormat="1" applyFont="1" applyFill="1" applyBorder="1" applyAlignment="1">
      <alignment horizontal="left" vertical="top"/>
    </xf>
    <xf numFmtId="177" fontId="25" fillId="2" borderId="40" xfId="0" applyNumberFormat="1" applyFont="1" applyFill="1" applyBorder="1" applyAlignment="1">
      <alignment horizontal="left" vertical="top"/>
    </xf>
    <xf numFmtId="177" fontId="25" fillId="2" borderId="0" xfId="0" applyNumberFormat="1" applyFont="1" applyFill="1" applyBorder="1" applyAlignment="1">
      <alignment horizontal="left" vertical="top"/>
    </xf>
    <xf numFmtId="177" fontId="25" fillId="2" borderId="39" xfId="0" applyNumberFormat="1" applyFont="1" applyFill="1" applyBorder="1" applyAlignment="1">
      <alignment horizontal="left" vertical="top"/>
    </xf>
    <xf numFmtId="177" fontId="25" fillId="2" borderId="6" xfId="0" applyNumberFormat="1" applyFont="1" applyFill="1" applyBorder="1" applyAlignment="1">
      <alignment horizontal="left" vertical="top"/>
    </xf>
    <xf numFmtId="177" fontId="25" fillId="2" borderId="41" xfId="0" applyNumberFormat="1" applyFont="1" applyFill="1" applyBorder="1" applyAlignment="1">
      <alignment horizontal="left" vertical="top"/>
    </xf>
    <xf numFmtId="177" fontId="25" fillId="2" borderId="19" xfId="0" applyNumberFormat="1" applyFont="1" applyFill="1" applyBorder="1" applyAlignment="1">
      <alignment horizontal="left" vertical="top"/>
    </xf>
    <xf numFmtId="177" fontId="25" fillId="2" borderId="68" xfId="0" applyNumberFormat="1" applyFont="1" applyFill="1" applyBorder="1" applyAlignment="1">
      <alignment horizontal="left" vertical="top"/>
    </xf>
    <xf numFmtId="177" fontId="14" fillId="2" borderId="69" xfId="0" applyNumberFormat="1" applyFont="1" applyFill="1" applyBorder="1" applyAlignment="1">
      <alignment horizontal="left" vertical="top" wrapText="1"/>
    </xf>
    <xf numFmtId="177" fontId="14" fillId="2" borderId="57" xfId="0" applyNumberFormat="1" applyFont="1" applyFill="1" applyBorder="1" applyAlignment="1">
      <alignment horizontal="left" vertical="top" wrapText="1"/>
    </xf>
    <xf numFmtId="177" fontId="14" fillId="2" borderId="40" xfId="0" applyNumberFormat="1" applyFont="1" applyFill="1" applyBorder="1" applyAlignment="1">
      <alignment horizontal="left" vertical="top" wrapText="1"/>
    </xf>
    <xf numFmtId="177" fontId="14" fillId="2" borderId="6" xfId="0" applyNumberFormat="1" applyFont="1" applyFill="1" applyBorder="1" applyAlignment="1">
      <alignment horizontal="left" vertical="top" wrapText="1"/>
    </xf>
    <xf numFmtId="177" fontId="14" fillId="2" borderId="0" xfId="0" applyNumberFormat="1" applyFont="1" applyFill="1" applyBorder="1" applyAlignment="1">
      <alignment horizontal="left" vertical="top" wrapText="1"/>
    </xf>
    <xf numFmtId="177" fontId="14" fillId="2" borderId="39" xfId="0" applyNumberFormat="1" applyFont="1" applyFill="1" applyBorder="1" applyAlignment="1">
      <alignment horizontal="left" vertical="top" wrapText="1"/>
    </xf>
    <xf numFmtId="177" fontId="14" fillId="2" borderId="41" xfId="0" applyNumberFormat="1" applyFont="1" applyFill="1" applyBorder="1" applyAlignment="1">
      <alignment horizontal="left" vertical="top" wrapText="1"/>
    </xf>
    <xf numFmtId="177" fontId="14" fillId="2" borderId="19" xfId="0" applyNumberFormat="1" applyFont="1" applyFill="1" applyBorder="1" applyAlignment="1">
      <alignment horizontal="left" vertical="top" wrapText="1"/>
    </xf>
    <xf numFmtId="177" fontId="14" fillId="2" borderId="68" xfId="0" applyNumberFormat="1" applyFont="1" applyFill="1" applyBorder="1" applyAlignment="1">
      <alignment horizontal="left" vertical="top" wrapText="1"/>
    </xf>
    <xf numFmtId="0" fontId="27" fillId="0" borderId="70" xfId="0" applyFont="1" applyBorder="1" applyAlignment="1">
      <alignment horizontal="center" vertical="center" textRotation="255"/>
    </xf>
    <xf numFmtId="0" fontId="27" fillId="0" borderId="71" xfId="0" applyFont="1" applyBorder="1" applyAlignment="1">
      <alignment horizontal="center" vertical="center" textRotation="255"/>
    </xf>
    <xf numFmtId="0" fontId="27" fillId="0" borderId="72" xfId="0" applyFont="1" applyBorder="1" applyAlignment="1">
      <alignment horizontal="center" vertical="center" textRotation="255"/>
    </xf>
    <xf numFmtId="177" fontId="14" fillId="2" borderId="57" xfId="0" applyNumberFormat="1" applyFont="1" applyFill="1" applyBorder="1" applyAlignment="1">
      <alignment horizontal="left" vertical="top"/>
    </xf>
    <xf numFmtId="177" fontId="14" fillId="2" borderId="40" xfId="0" applyNumberFormat="1" applyFont="1" applyFill="1" applyBorder="1" applyAlignment="1">
      <alignment horizontal="left" vertical="top"/>
    </xf>
    <xf numFmtId="177" fontId="14" fillId="2" borderId="6" xfId="0" applyNumberFormat="1" applyFont="1" applyFill="1" applyBorder="1" applyAlignment="1">
      <alignment horizontal="left" vertical="top"/>
    </xf>
    <xf numFmtId="177" fontId="14" fillId="2" borderId="0" xfId="0" applyNumberFormat="1" applyFont="1" applyFill="1" applyBorder="1" applyAlignment="1">
      <alignment horizontal="left" vertical="top"/>
    </xf>
    <xf numFmtId="177" fontId="14" fillId="2" borderId="39" xfId="0" applyNumberFormat="1" applyFont="1" applyFill="1" applyBorder="1" applyAlignment="1">
      <alignment horizontal="left" vertical="top"/>
    </xf>
    <xf numFmtId="177" fontId="14" fillId="2" borderId="41" xfId="0" applyNumberFormat="1" applyFont="1" applyFill="1" applyBorder="1" applyAlignment="1">
      <alignment horizontal="left" vertical="top"/>
    </xf>
    <xf numFmtId="177" fontId="14" fillId="2" borderId="19" xfId="0" applyNumberFormat="1" applyFont="1" applyFill="1" applyBorder="1" applyAlignment="1">
      <alignment horizontal="left" vertical="top"/>
    </xf>
    <xf numFmtId="177" fontId="14" fillId="2" borderId="68" xfId="0" applyNumberFormat="1" applyFont="1" applyFill="1" applyBorder="1" applyAlignment="1">
      <alignment horizontal="left" vertical="top"/>
    </xf>
    <xf numFmtId="0" fontId="29" fillId="0" borderId="0" xfId="0" applyFont="1" applyBorder="1" applyAlignment="1">
      <alignment horizontal="center" vertical="center"/>
    </xf>
    <xf numFmtId="0" fontId="16" fillId="0" borderId="20" xfId="0" applyFont="1" applyBorder="1" applyAlignment="1">
      <alignment horizontal="center" vertical="center"/>
    </xf>
    <xf numFmtId="0" fontId="16" fillId="0" borderId="37" xfId="0" applyFont="1" applyBorder="1" applyAlignment="1">
      <alignment horizontal="center" vertical="center"/>
    </xf>
    <xf numFmtId="0" fontId="33" fillId="0" borderId="42" xfId="0" applyFont="1" applyBorder="1" applyAlignment="1">
      <alignment horizontal="center" vertical="top" textRotation="255" wrapText="1"/>
    </xf>
    <xf numFmtId="0" fontId="33" fillId="0" borderId="43" xfId="0" applyFont="1" applyBorder="1" applyAlignment="1">
      <alignment horizontal="center" vertical="top" textRotation="255" wrapText="1"/>
    </xf>
    <xf numFmtId="0" fontId="33" fillId="0" borderId="44" xfId="0" applyFont="1" applyBorder="1" applyAlignment="1">
      <alignment horizontal="center" vertical="top" textRotation="255" wrapText="1"/>
    </xf>
    <xf numFmtId="0" fontId="13" fillId="0" borderId="69" xfId="0" applyFont="1" applyBorder="1" applyAlignment="1">
      <alignment horizontal="center" vertical="center"/>
    </xf>
    <xf numFmtId="0" fontId="13" fillId="0" borderId="57" xfId="0" applyFont="1" applyBorder="1" applyAlignment="1">
      <alignment horizontal="center" vertical="center"/>
    </xf>
    <xf numFmtId="0" fontId="13" fillId="0" borderId="40" xfId="0" applyFont="1" applyBorder="1" applyAlignment="1">
      <alignment horizontal="center" vertical="center"/>
    </xf>
    <xf numFmtId="0" fontId="13" fillId="0" borderId="6" xfId="0" applyFont="1" applyBorder="1" applyAlignment="1">
      <alignment horizontal="center" vertical="center"/>
    </xf>
    <xf numFmtId="0" fontId="13" fillId="0" borderId="0" xfId="0" applyFont="1" applyBorder="1" applyAlignment="1">
      <alignment horizontal="center" vertical="center"/>
    </xf>
    <xf numFmtId="0" fontId="13" fillId="0" borderId="39" xfId="0" applyFont="1" applyBorder="1" applyAlignment="1">
      <alignment horizontal="center" vertical="center"/>
    </xf>
    <xf numFmtId="0" fontId="13" fillId="0" borderId="41" xfId="0" applyFont="1" applyBorder="1" applyAlignment="1">
      <alignment horizontal="center" vertical="center"/>
    </xf>
    <xf numFmtId="0" fontId="13" fillId="0" borderId="19" xfId="0" applyFont="1" applyBorder="1" applyAlignment="1">
      <alignment horizontal="center" vertical="center"/>
    </xf>
    <xf numFmtId="0" fontId="13" fillId="0" borderId="68" xfId="0" applyFont="1" applyBorder="1" applyAlignment="1">
      <alignment horizontal="center" vertical="center"/>
    </xf>
    <xf numFmtId="0" fontId="14" fillId="0" borderId="42" xfId="0" applyFont="1" applyBorder="1" applyAlignment="1">
      <alignment horizontal="center" vertical="center" wrapText="1" shrinkToFit="1"/>
    </xf>
    <xf numFmtId="0" fontId="14" fillId="0" borderId="44" xfId="0" applyFont="1" applyBorder="1" applyAlignment="1">
      <alignment horizontal="center" vertical="center" shrinkToFit="1"/>
    </xf>
    <xf numFmtId="0" fontId="13" fillId="0" borderId="69" xfId="0" applyFont="1" applyBorder="1" applyAlignment="1">
      <alignment horizontal="center" vertical="center" wrapText="1"/>
    </xf>
    <xf numFmtId="0" fontId="13" fillId="0" borderId="41" xfId="0" applyFont="1" applyBorder="1" applyAlignment="1">
      <alignment horizontal="center" vertical="center" wrapText="1"/>
    </xf>
    <xf numFmtId="0" fontId="17" fillId="0" borderId="40" xfId="0" applyFont="1" applyBorder="1" applyAlignment="1">
      <alignment horizontal="center" vertical="center"/>
    </xf>
    <xf numFmtId="0" fontId="11" fillId="0" borderId="68" xfId="0" applyFont="1" applyBorder="1" applyAlignment="1">
      <alignment horizontal="center" vertical="center"/>
    </xf>
    <xf numFmtId="0" fontId="17" fillId="0" borderId="0" xfId="0" applyFont="1" applyAlignment="1">
      <alignment horizontal="left" vertical="center"/>
    </xf>
    <xf numFmtId="0" fontId="13" fillId="0" borderId="37" xfId="0" applyFont="1" applyBorder="1" applyAlignment="1">
      <alignment horizontal="center" vertical="center" wrapText="1"/>
    </xf>
    <xf numFmtId="0" fontId="13" fillId="0" borderId="20" xfId="0" applyFont="1" applyBorder="1" applyAlignment="1">
      <alignment horizontal="center" vertical="center" wrapText="1"/>
    </xf>
    <xf numFmtId="0" fontId="13" fillId="0" borderId="38" xfId="0" applyFont="1" applyBorder="1" applyAlignment="1">
      <alignment horizontal="center" vertical="center" wrapText="1"/>
    </xf>
    <xf numFmtId="0" fontId="27" fillId="0" borderId="66" xfId="0" applyFont="1" applyBorder="1" applyAlignment="1">
      <alignment horizontal="center" vertical="center" textRotation="255"/>
    </xf>
    <xf numFmtId="0" fontId="27" fillId="0" borderId="64" xfId="0" applyFont="1" applyBorder="1" applyAlignment="1">
      <alignment horizontal="center" vertical="center" textRotation="255"/>
    </xf>
    <xf numFmtId="0" fontId="27" fillId="0" borderId="67" xfId="0" applyFont="1" applyBorder="1" applyAlignment="1">
      <alignment horizontal="center" vertical="center" textRotation="255"/>
    </xf>
    <xf numFmtId="0" fontId="27" fillId="0" borderId="33" xfId="0" applyFont="1" applyFill="1" applyBorder="1" applyAlignment="1">
      <alignment horizontal="center" vertical="center" textRotation="255" shrinkToFit="1"/>
    </xf>
    <xf numFmtId="0" fontId="27" fillId="0" borderId="58" xfId="0" applyFont="1" applyFill="1" applyBorder="1" applyAlignment="1">
      <alignment horizontal="center" vertical="center" textRotation="255" shrinkToFit="1"/>
    </xf>
    <xf numFmtId="0" fontId="27" fillId="0" borderId="49" xfId="0" applyFont="1" applyFill="1" applyBorder="1" applyAlignment="1">
      <alignment horizontal="center" vertical="center" textRotation="255" shrinkToFit="1"/>
    </xf>
    <xf numFmtId="0" fontId="1" fillId="0" borderId="2" xfId="0" applyFont="1" applyFill="1" applyBorder="1" applyAlignment="1">
      <alignment vertical="center" wrapText="1"/>
    </xf>
    <xf numFmtId="0" fontId="1" fillId="0" borderId="23" xfId="0" applyFont="1" applyFill="1" applyBorder="1" applyAlignment="1">
      <alignment vertical="center" wrapText="1"/>
    </xf>
    <xf numFmtId="0" fontId="15" fillId="0" borderId="19" xfId="0" applyFont="1" applyBorder="1" applyAlignment="1">
      <alignment horizontal="left" vertical="center" wrapText="1"/>
    </xf>
    <xf numFmtId="0" fontId="15" fillId="0" borderId="19" xfId="0" applyFont="1" applyBorder="1" applyAlignment="1">
      <alignment horizontal="left" vertical="center"/>
    </xf>
    <xf numFmtId="0" fontId="1" fillId="0" borderId="39" xfId="0" applyFont="1" applyFill="1" applyBorder="1" applyAlignment="1">
      <alignment vertical="center" wrapText="1"/>
    </xf>
    <xf numFmtId="0" fontId="1" fillId="0" borderId="40" xfId="0" applyFont="1" applyFill="1" applyBorder="1" applyAlignment="1">
      <alignment vertical="center" wrapText="1"/>
    </xf>
    <xf numFmtId="0" fontId="6" fillId="0" borderId="56" xfId="0" applyFont="1" applyBorder="1" applyAlignment="1">
      <alignment horizontal="center" vertical="center" textRotation="255"/>
    </xf>
    <xf numFmtId="0" fontId="6" fillId="0" borderId="44" xfId="0" applyFont="1" applyBorder="1" applyAlignment="1">
      <alignment horizontal="center" vertical="center" textRotation="255"/>
    </xf>
    <xf numFmtId="0" fontId="24" fillId="0" borderId="60" xfId="0" applyFont="1" applyBorder="1" applyAlignment="1">
      <alignment horizontal="center" vertical="center" textRotation="255"/>
    </xf>
    <xf numFmtId="0" fontId="24" fillId="0" borderId="58" xfId="0" applyFont="1" applyBorder="1" applyAlignment="1">
      <alignment horizontal="center" vertical="center" textRotation="255"/>
    </xf>
    <xf numFmtId="0" fontId="24" fillId="0" borderId="49" xfId="0" applyFont="1" applyBorder="1" applyAlignment="1">
      <alignment horizontal="center" vertical="center" textRotation="255"/>
    </xf>
    <xf numFmtId="0" fontId="28" fillId="0" borderId="58" xfId="0" applyFont="1" applyBorder="1" applyAlignment="1">
      <alignment horizontal="center" vertical="center" textRotation="255"/>
    </xf>
    <xf numFmtId="0" fontId="28" fillId="0" borderId="13" xfId="0" applyFont="1" applyBorder="1" applyAlignment="1">
      <alignment horizontal="center" vertical="center" textRotation="255"/>
    </xf>
  </cellXfs>
  <cellStyles count="2">
    <cellStyle name="標準" xfId="0" builtinId="0"/>
    <cellStyle name="標準_H25 学校自己評価書（H25.6.13 修正版）" xfId="1"/>
  </cellStyles>
  <dxfs count="0"/>
  <tableStyles count="0" defaultTableStyle="TableStyleMedium9" defaultPivotStyle="PivotStyleLight16"/>
  <colors>
    <mruColors>
      <color rgb="FFFF9999"/>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T135"/>
  <sheetViews>
    <sheetView view="pageLayout" topLeftCell="A36" zoomScale="80" zoomScaleNormal="100" zoomScaleSheetLayoutView="90" zoomScalePageLayoutView="80" workbookViewId="0">
      <selection activeCell="C10" sqref="C10"/>
    </sheetView>
  </sheetViews>
  <sheetFormatPr defaultRowHeight="13.5" x14ac:dyDescent="0.15"/>
  <cols>
    <col min="1" max="1" width="6.5" style="88" customWidth="1"/>
    <col min="2" max="2" width="5.125" style="88" customWidth="1"/>
    <col min="3" max="3" width="97.75" style="88" customWidth="1"/>
    <col min="4" max="10" width="8.5" style="88" customWidth="1"/>
    <col min="11" max="15" width="4.625" style="88" hidden="1" customWidth="1"/>
    <col min="16" max="16" width="4.375" style="88" customWidth="1"/>
    <col min="17" max="17" width="2.75" style="88" customWidth="1"/>
    <col min="18" max="18" width="2.375" style="88" customWidth="1"/>
    <col min="19" max="19" width="2.75" style="88" customWidth="1"/>
    <col min="20" max="20" width="2.625" style="88" customWidth="1"/>
    <col min="21" max="22" width="2.5" style="88" customWidth="1"/>
    <col min="23" max="23" width="2.125" style="88" customWidth="1"/>
    <col min="24" max="24" width="2.75" style="88" customWidth="1"/>
    <col min="25" max="25" width="2.5" style="88" customWidth="1"/>
    <col min="26" max="26" width="2.875" style="88" customWidth="1"/>
    <col min="27" max="27" width="2.25" style="88" customWidth="1"/>
    <col min="28" max="28" width="2.75" style="88" customWidth="1"/>
    <col min="29" max="29" width="2.875" style="88" customWidth="1"/>
    <col min="30" max="30" width="2.5" style="88" customWidth="1"/>
    <col min="31" max="31" width="3" style="88" customWidth="1"/>
    <col min="32" max="33" width="2.625" style="88" customWidth="1"/>
    <col min="34" max="34" width="2.75" style="88" customWidth="1"/>
    <col min="35" max="35" width="2.125" style="88" customWidth="1"/>
    <col min="36" max="36" width="2.625" style="88" customWidth="1"/>
    <col min="37" max="38" width="2.75" style="88" customWidth="1"/>
    <col min="39" max="39" width="2.125" style="88" customWidth="1"/>
    <col min="40" max="41" width="2.375" style="88" customWidth="1"/>
    <col min="42" max="42" width="2" style="88" customWidth="1"/>
    <col min="43" max="43" width="2.125" style="88" customWidth="1"/>
    <col min="44" max="44" width="1.75" style="88" customWidth="1"/>
    <col min="45" max="45" width="2.125" style="88" customWidth="1"/>
    <col min="46" max="46" width="3.125" style="88" customWidth="1"/>
    <col min="47" max="16384" width="9" style="88"/>
  </cols>
  <sheetData>
    <row r="1" spans="1:46" ht="36.75" customHeight="1" x14ac:dyDescent="0.15">
      <c r="A1" s="201" t="s">
        <v>56</v>
      </c>
      <c r="B1" s="201"/>
      <c r="C1" s="201"/>
      <c r="D1" s="201"/>
      <c r="E1" s="201"/>
      <c r="F1" s="201"/>
      <c r="G1" s="201"/>
      <c r="H1" s="201"/>
      <c r="I1" s="201"/>
      <c r="J1" s="201"/>
      <c r="K1" s="1"/>
      <c r="L1" s="1"/>
      <c r="M1" s="1"/>
      <c r="N1" s="1"/>
      <c r="O1" s="118"/>
    </row>
    <row r="2" spans="1:46" ht="81.75" customHeight="1" thickBot="1" x14ac:dyDescent="0.2">
      <c r="A2" s="201"/>
      <c r="B2" s="201"/>
      <c r="C2" s="201"/>
      <c r="D2" s="201"/>
      <c r="E2" s="201"/>
      <c r="F2" s="201"/>
      <c r="G2" s="201"/>
      <c r="H2" s="201"/>
      <c r="I2" s="201"/>
      <c r="J2" s="201"/>
      <c r="K2" s="1"/>
      <c r="L2" s="1"/>
      <c r="M2" s="1"/>
      <c r="N2" s="1"/>
      <c r="O2" s="118"/>
    </row>
    <row r="3" spans="1:46" ht="40.5" customHeight="1" thickBot="1" x14ac:dyDescent="0.2">
      <c r="A3" s="86" t="s">
        <v>19</v>
      </c>
      <c r="B3" s="202" t="s">
        <v>52</v>
      </c>
      <c r="C3" s="203"/>
      <c r="D3" s="204" t="s">
        <v>55</v>
      </c>
      <c r="E3" s="207" t="s">
        <v>54</v>
      </c>
      <c r="F3" s="208"/>
      <c r="G3" s="208"/>
      <c r="H3" s="208"/>
      <c r="I3" s="208"/>
      <c r="J3" s="209"/>
      <c r="K3" s="122"/>
      <c r="L3" s="122"/>
      <c r="M3" s="122"/>
      <c r="N3" s="122"/>
      <c r="O3" s="123"/>
    </row>
    <row r="4" spans="1:46" ht="40.5" customHeight="1" thickBot="1" x14ac:dyDescent="0.2">
      <c r="A4" s="216" t="s">
        <v>50</v>
      </c>
      <c r="B4" s="218"/>
      <c r="C4" s="220" t="s">
        <v>51</v>
      </c>
      <c r="D4" s="205"/>
      <c r="E4" s="210"/>
      <c r="F4" s="211"/>
      <c r="G4" s="211"/>
      <c r="H4" s="211"/>
      <c r="I4" s="211"/>
      <c r="J4" s="212"/>
      <c r="K4" s="122"/>
      <c r="L4" s="122"/>
      <c r="M4" s="122"/>
      <c r="N4" s="122"/>
      <c r="O4" s="123"/>
    </row>
    <row r="5" spans="1:46" ht="40.5" customHeight="1" thickBot="1" x14ac:dyDescent="0.2">
      <c r="A5" s="217"/>
      <c r="B5" s="219"/>
      <c r="C5" s="221"/>
      <c r="D5" s="206"/>
      <c r="E5" s="213"/>
      <c r="F5" s="214"/>
      <c r="G5" s="214"/>
      <c r="H5" s="214"/>
      <c r="I5" s="214"/>
      <c r="J5" s="215"/>
      <c r="K5" s="119" t="s">
        <v>3</v>
      </c>
      <c r="L5" s="19" t="s">
        <v>7</v>
      </c>
      <c r="M5" s="25" t="s">
        <v>8</v>
      </c>
      <c r="N5" s="23" t="s">
        <v>5</v>
      </c>
      <c r="O5" s="124" t="s">
        <v>9</v>
      </c>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row>
    <row r="6" spans="1:46" ht="40.5" customHeight="1" x14ac:dyDescent="0.15">
      <c r="A6" s="170" t="s">
        <v>43</v>
      </c>
      <c r="B6" s="98">
        <v>1</v>
      </c>
      <c r="C6" s="105" t="s">
        <v>22</v>
      </c>
      <c r="D6" s="144" t="s">
        <v>57</v>
      </c>
      <c r="E6" s="156" t="s">
        <v>60</v>
      </c>
      <c r="F6" s="173"/>
      <c r="G6" s="173"/>
      <c r="H6" s="173"/>
      <c r="I6" s="173"/>
      <c r="J6" s="174"/>
      <c r="K6" s="120" t="e">
        <f>(#REF!*4+E6*3+F6*2+#REF!*1)/(57-#REF!)</f>
        <v>#REF!</v>
      </c>
      <c r="L6" s="20"/>
      <c r="M6" s="49"/>
      <c r="N6" s="17"/>
      <c r="O6" s="125"/>
      <c r="P6" s="89"/>
      <c r="Q6" s="89"/>
      <c r="R6" s="89"/>
      <c r="S6" s="89"/>
      <c r="T6" s="89"/>
      <c r="U6" s="89"/>
      <c r="V6" s="89"/>
      <c r="W6" s="89"/>
      <c r="X6" s="89"/>
      <c r="Y6" s="89"/>
      <c r="Z6" s="89"/>
      <c r="AA6" s="89"/>
      <c r="AB6" s="89"/>
      <c r="AC6" s="89"/>
      <c r="AD6" s="89"/>
      <c r="AE6" s="89"/>
      <c r="AF6" s="89"/>
      <c r="AG6" s="89"/>
      <c r="AH6" s="89"/>
      <c r="AI6" s="89"/>
      <c r="AJ6" s="89"/>
      <c r="AK6" s="89"/>
      <c r="AL6" s="89"/>
      <c r="AM6" s="89"/>
      <c r="AN6" s="89"/>
      <c r="AO6" s="89"/>
      <c r="AP6" s="89"/>
      <c r="AQ6" s="89"/>
      <c r="AR6" s="89"/>
      <c r="AS6" s="89"/>
      <c r="AT6" s="89"/>
    </row>
    <row r="7" spans="1:46" ht="40.5" customHeight="1" x14ac:dyDescent="0.15">
      <c r="A7" s="171"/>
      <c r="B7" s="99">
        <v>2</v>
      </c>
      <c r="C7" s="105" t="s">
        <v>23</v>
      </c>
      <c r="D7" s="145" t="s">
        <v>57</v>
      </c>
      <c r="E7" s="175"/>
      <c r="F7" s="175"/>
      <c r="G7" s="175"/>
      <c r="H7" s="175"/>
      <c r="I7" s="175"/>
      <c r="J7" s="176"/>
      <c r="K7" s="121" t="e">
        <f>(#REF!*4+E7*3+F7*2+#REF!*1)/(57-#REF!)</f>
        <v>#REF!</v>
      </c>
      <c r="L7" s="20"/>
      <c r="M7" s="18"/>
      <c r="N7" s="17"/>
      <c r="O7" s="125"/>
      <c r="P7" s="89"/>
      <c r="Q7" s="89"/>
      <c r="R7" s="89"/>
      <c r="S7" s="89"/>
      <c r="T7" s="89"/>
      <c r="U7" s="89"/>
      <c r="V7" s="89"/>
      <c r="W7" s="89"/>
      <c r="X7" s="89"/>
      <c r="Y7" s="89"/>
      <c r="Z7" s="89"/>
      <c r="AA7" s="89"/>
      <c r="AB7" s="89"/>
      <c r="AC7" s="89"/>
      <c r="AD7" s="89"/>
      <c r="AE7" s="89"/>
      <c r="AF7" s="89"/>
      <c r="AG7" s="89"/>
      <c r="AH7" s="89"/>
      <c r="AI7" s="89"/>
      <c r="AJ7" s="89"/>
      <c r="AK7" s="89"/>
      <c r="AL7" s="89"/>
      <c r="AM7" s="89"/>
      <c r="AN7" s="89"/>
      <c r="AO7" s="89"/>
      <c r="AP7" s="89"/>
      <c r="AQ7" s="89"/>
      <c r="AR7" s="89"/>
      <c r="AS7" s="89"/>
      <c r="AT7" s="89"/>
    </row>
    <row r="8" spans="1:46" ht="40.5" customHeight="1" x14ac:dyDescent="0.15">
      <c r="A8" s="171"/>
      <c r="B8" s="100">
        <v>3</v>
      </c>
      <c r="C8" s="105" t="s">
        <v>24</v>
      </c>
      <c r="D8" s="145" t="s">
        <v>58</v>
      </c>
      <c r="E8" s="177"/>
      <c r="F8" s="175"/>
      <c r="G8" s="175"/>
      <c r="H8" s="175"/>
      <c r="I8" s="175"/>
      <c r="J8" s="176"/>
      <c r="K8" s="121" t="e">
        <f>(#REF!*4+E8*3+F8*2+#REF!*1)/(57-#REF!)</f>
        <v>#REF!</v>
      </c>
      <c r="L8" s="20"/>
      <c r="M8" s="18"/>
      <c r="N8" s="17"/>
      <c r="O8" s="125"/>
      <c r="P8" s="53"/>
      <c r="Q8" s="53"/>
      <c r="R8" s="53"/>
      <c r="S8" s="53"/>
      <c r="T8" s="53"/>
      <c r="U8" s="53"/>
      <c r="V8" s="53"/>
      <c r="W8" s="53"/>
      <c r="X8" s="53"/>
      <c r="Y8" s="89"/>
      <c r="Z8" s="89"/>
      <c r="AA8" s="89"/>
      <c r="AB8" s="89"/>
      <c r="AC8" s="89"/>
      <c r="AD8" s="89"/>
      <c r="AE8" s="89"/>
      <c r="AF8" s="89"/>
      <c r="AG8" s="89"/>
      <c r="AH8" s="89"/>
      <c r="AI8" s="89"/>
      <c r="AJ8" s="89"/>
      <c r="AK8" s="89"/>
      <c r="AL8" s="89"/>
      <c r="AM8" s="89"/>
      <c r="AN8" s="89"/>
      <c r="AO8" s="89"/>
      <c r="AP8" s="89"/>
      <c r="AQ8" s="89"/>
      <c r="AR8" s="89"/>
      <c r="AS8" s="89"/>
      <c r="AT8" s="89"/>
    </row>
    <row r="9" spans="1:46" ht="40.5" customHeight="1" x14ac:dyDescent="0.15">
      <c r="A9" s="171"/>
      <c r="B9" s="101">
        <v>4</v>
      </c>
      <c r="C9" s="105" t="s">
        <v>25</v>
      </c>
      <c r="D9" s="145" t="s">
        <v>57</v>
      </c>
      <c r="E9" s="177"/>
      <c r="F9" s="175"/>
      <c r="G9" s="175"/>
      <c r="H9" s="175"/>
      <c r="I9" s="175"/>
      <c r="J9" s="176"/>
      <c r="K9" s="121" t="e">
        <f>(#REF!*4+E9*3+F9*2+#REF!*1)/(57-#REF!)</f>
        <v>#REF!</v>
      </c>
      <c r="L9" s="20"/>
      <c r="M9" s="18"/>
      <c r="N9" s="17"/>
      <c r="O9" s="125"/>
      <c r="P9" s="53"/>
      <c r="Q9" s="53"/>
      <c r="R9" s="53"/>
      <c r="S9" s="53"/>
      <c r="T9" s="53"/>
      <c r="U9" s="53"/>
      <c r="V9" s="53"/>
      <c r="W9" s="53"/>
      <c r="X9" s="53"/>
      <c r="Y9" s="89"/>
      <c r="Z9" s="89"/>
      <c r="AA9" s="89"/>
      <c r="AB9" s="89"/>
      <c r="AC9" s="89"/>
      <c r="AD9" s="89"/>
      <c r="AE9" s="89"/>
      <c r="AF9" s="89"/>
      <c r="AG9" s="89"/>
      <c r="AH9" s="89"/>
      <c r="AI9" s="89"/>
      <c r="AJ9" s="89"/>
      <c r="AK9" s="89"/>
      <c r="AL9" s="89"/>
      <c r="AM9" s="89"/>
      <c r="AN9" s="89"/>
      <c r="AO9" s="89"/>
      <c r="AP9" s="89"/>
      <c r="AQ9" s="89"/>
      <c r="AR9" s="89"/>
      <c r="AS9" s="89"/>
      <c r="AT9" s="89"/>
    </row>
    <row r="10" spans="1:46" ht="40.5" customHeight="1" x14ac:dyDescent="0.15">
      <c r="A10" s="171"/>
      <c r="B10" s="100">
        <v>5</v>
      </c>
      <c r="C10" s="105" t="s">
        <v>33</v>
      </c>
      <c r="D10" s="145" t="s">
        <v>57</v>
      </c>
      <c r="E10" s="177"/>
      <c r="F10" s="175"/>
      <c r="G10" s="175"/>
      <c r="H10" s="175"/>
      <c r="I10" s="175"/>
      <c r="J10" s="176"/>
      <c r="K10" s="121" t="e">
        <f>(#REF!*4+E10*3+F10*2+#REF!*1)/(57-#REF!)</f>
        <v>#REF!</v>
      </c>
      <c r="L10" s="20"/>
      <c r="M10" s="18"/>
      <c r="N10" s="17"/>
      <c r="O10" s="125"/>
      <c r="P10" s="53"/>
      <c r="Q10" s="53"/>
      <c r="R10" s="53"/>
      <c r="S10" s="53"/>
      <c r="T10" s="53"/>
      <c r="U10" s="53"/>
      <c r="V10" s="53"/>
      <c r="W10" s="53"/>
      <c r="X10" s="53"/>
      <c r="Y10" s="89"/>
      <c r="Z10" s="89"/>
      <c r="AA10" s="89"/>
      <c r="AB10" s="89"/>
      <c r="AC10" s="89"/>
      <c r="AD10" s="89"/>
      <c r="AE10" s="89"/>
      <c r="AF10" s="89"/>
      <c r="AG10" s="89"/>
      <c r="AH10" s="89"/>
      <c r="AI10" s="89"/>
      <c r="AJ10" s="89"/>
      <c r="AK10" s="89"/>
      <c r="AL10" s="89"/>
      <c r="AM10" s="89"/>
      <c r="AN10" s="89"/>
      <c r="AO10" s="89"/>
      <c r="AP10" s="89"/>
      <c r="AQ10" s="89"/>
      <c r="AR10" s="89"/>
      <c r="AS10" s="89"/>
      <c r="AT10" s="89"/>
    </row>
    <row r="11" spans="1:46" ht="40.5" customHeight="1" x14ac:dyDescent="0.15">
      <c r="A11" s="171"/>
      <c r="B11" s="101">
        <v>6</v>
      </c>
      <c r="C11" s="106" t="s">
        <v>26</v>
      </c>
      <c r="D11" s="145" t="s">
        <v>57</v>
      </c>
      <c r="E11" s="177"/>
      <c r="F11" s="175"/>
      <c r="G11" s="175"/>
      <c r="H11" s="175"/>
      <c r="I11" s="175"/>
      <c r="J11" s="176"/>
      <c r="K11" s="121" t="e">
        <f>(#REF!*4+E11*3+F11*2+#REF!*1)/(57-#REF!)</f>
        <v>#REF!</v>
      </c>
      <c r="L11" s="20"/>
      <c r="M11" s="18"/>
      <c r="N11" s="17"/>
      <c r="O11" s="125"/>
      <c r="P11" s="53"/>
      <c r="Q11" s="53"/>
      <c r="R11" s="53"/>
      <c r="S11" s="53"/>
      <c r="T11" s="53"/>
      <c r="U11" s="53"/>
      <c r="V11" s="53"/>
      <c r="W11" s="53"/>
      <c r="X11" s="53"/>
      <c r="Y11" s="89"/>
      <c r="Z11" s="89"/>
      <c r="AA11" s="89"/>
      <c r="AB11" s="89"/>
      <c r="AC11" s="89"/>
      <c r="AD11" s="89"/>
      <c r="AE11" s="89"/>
      <c r="AF11" s="89"/>
      <c r="AG11" s="89"/>
      <c r="AH11" s="89"/>
      <c r="AI11" s="89"/>
      <c r="AJ11" s="89"/>
      <c r="AK11" s="89"/>
      <c r="AL11" s="89"/>
      <c r="AM11" s="89"/>
      <c r="AN11" s="89"/>
      <c r="AO11" s="89"/>
      <c r="AP11" s="89"/>
      <c r="AQ11" s="89"/>
      <c r="AR11" s="89"/>
      <c r="AS11" s="89"/>
      <c r="AT11" s="89"/>
    </row>
    <row r="12" spans="1:46" ht="40.5" customHeight="1" thickBot="1" x14ac:dyDescent="0.2">
      <c r="A12" s="172"/>
      <c r="B12" s="102">
        <v>7</v>
      </c>
      <c r="C12" s="107" t="s">
        <v>27</v>
      </c>
      <c r="D12" s="146" t="s">
        <v>57</v>
      </c>
      <c r="E12" s="178"/>
      <c r="F12" s="179"/>
      <c r="G12" s="179"/>
      <c r="H12" s="179"/>
      <c r="I12" s="179"/>
      <c r="J12" s="180"/>
      <c r="K12" s="121" t="e">
        <f>(#REF!*4+E12*3+F12*2+#REF!*1)/(57-#REF!)</f>
        <v>#REF!</v>
      </c>
      <c r="L12" s="20"/>
      <c r="M12" s="18"/>
      <c r="N12" s="17"/>
      <c r="O12" s="125"/>
      <c r="P12" s="53"/>
      <c r="Q12" s="53"/>
      <c r="R12" s="53"/>
      <c r="S12" s="53"/>
      <c r="T12" s="53"/>
      <c r="U12" s="53"/>
      <c r="V12" s="53"/>
      <c r="W12" s="53"/>
      <c r="X12" s="53"/>
      <c r="Y12" s="89"/>
      <c r="Z12" s="89"/>
      <c r="AA12" s="89"/>
      <c r="AB12" s="89"/>
      <c r="AC12" s="89"/>
      <c r="AD12" s="89"/>
      <c r="AE12" s="89"/>
      <c r="AF12" s="89"/>
      <c r="AG12" s="89"/>
      <c r="AH12" s="89"/>
      <c r="AI12" s="89"/>
      <c r="AJ12" s="89"/>
      <c r="AK12" s="89"/>
      <c r="AL12" s="89"/>
      <c r="AM12" s="89"/>
      <c r="AN12" s="89"/>
      <c r="AO12" s="89"/>
      <c r="AP12" s="89"/>
      <c r="AQ12" s="89"/>
      <c r="AR12" s="89"/>
      <c r="AS12" s="89"/>
      <c r="AT12" s="89"/>
    </row>
    <row r="13" spans="1:46" ht="40.5" customHeight="1" x14ac:dyDescent="0.15">
      <c r="A13" s="153" t="s">
        <v>44</v>
      </c>
      <c r="B13" s="103">
        <v>8</v>
      </c>
      <c r="C13" s="116" t="s">
        <v>34</v>
      </c>
      <c r="D13" s="144" t="s">
        <v>57</v>
      </c>
      <c r="E13" s="181" t="s">
        <v>62</v>
      </c>
      <c r="F13" s="182"/>
      <c r="G13" s="182"/>
      <c r="H13" s="182"/>
      <c r="I13" s="182"/>
      <c r="J13" s="183"/>
      <c r="K13" s="121" t="e">
        <f>(#REF!*4+E13*3+F13*2+#REF!*1)/(57-#REF!)</f>
        <v>#REF!</v>
      </c>
      <c r="L13" s="26"/>
      <c r="M13" s="18"/>
      <c r="N13" s="27"/>
      <c r="O13" s="125"/>
      <c r="P13" s="72"/>
      <c r="Q13" s="72"/>
      <c r="R13" s="72"/>
      <c r="S13" s="72"/>
      <c r="T13" s="72"/>
      <c r="U13" s="72"/>
      <c r="V13" s="72"/>
      <c r="W13" s="72"/>
      <c r="X13" s="72"/>
      <c r="Y13" s="89"/>
      <c r="Z13" s="89"/>
      <c r="AA13" s="89"/>
      <c r="AB13" s="89"/>
      <c r="AC13" s="89"/>
      <c r="AD13" s="89"/>
      <c r="AE13" s="89"/>
      <c r="AF13" s="89"/>
      <c r="AG13" s="89"/>
      <c r="AH13" s="89"/>
      <c r="AI13" s="89"/>
      <c r="AJ13" s="89"/>
      <c r="AK13" s="89"/>
      <c r="AL13" s="89"/>
      <c r="AM13" s="89"/>
      <c r="AN13" s="89"/>
      <c r="AO13" s="89"/>
      <c r="AP13" s="89"/>
      <c r="AQ13" s="89"/>
      <c r="AR13" s="89"/>
      <c r="AS13" s="89"/>
      <c r="AT13" s="89"/>
    </row>
    <row r="14" spans="1:46" ht="40.5" customHeight="1" x14ac:dyDescent="0.15">
      <c r="A14" s="154"/>
      <c r="B14" s="100">
        <v>9</v>
      </c>
      <c r="C14" s="108" t="s">
        <v>35</v>
      </c>
      <c r="D14" s="145" t="s">
        <v>58</v>
      </c>
      <c r="E14" s="184"/>
      <c r="F14" s="185"/>
      <c r="G14" s="185"/>
      <c r="H14" s="185"/>
      <c r="I14" s="185"/>
      <c r="J14" s="186"/>
      <c r="K14" s="121" t="e">
        <f>(#REF!*4+E14*3+F14*2+#REF!*1)/(57-#REF!)</f>
        <v>#REF!</v>
      </c>
      <c r="L14" s="71"/>
      <c r="M14" s="18"/>
      <c r="N14" s="27"/>
      <c r="O14" s="125"/>
      <c r="P14" s="72"/>
      <c r="Q14" s="72"/>
      <c r="R14" s="72"/>
      <c r="S14" s="72"/>
      <c r="T14" s="72"/>
      <c r="U14" s="72"/>
      <c r="V14" s="72"/>
      <c r="W14" s="72"/>
      <c r="X14" s="72"/>
      <c r="Y14" s="89"/>
      <c r="Z14" s="89"/>
      <c r="AA14" s="89"/>
      <c r="AB14" s="89"/>
      <c r="AC14" s="89"/>
      <c r="AD14" s="89"/>
      <c r="AE14" s="89"/>
      <c r="AF14" s="89"/>
      <c r="AG14" s="89"/>
      <c r="AH14" s="89"/>
      <c r="AI14" s="89"/>
      <c r="AJ14" s="89"/>
      <c r="AK14" s="89"/>
      <c r="AL14" s="89"/>
      <c r="AM14" s="89"/>
      <c r="AN14" s="89"/>
      <c r="AO14" s="89"/>
      <c r="AP14" s="89"/>
      <c r="AQ14" s="89"/>
      <c r="AR14" s="89"/>
      <c r="AS14" s="89"/>
      <c r="AT14" s="89"/>
    </row>
    <row r="15" spans="1:46" ht="40.5" customHeight="1" x14ac:dyDescent="0.15">
      <c r="A15" s="154"/>
      <c r="B15" s="100">
        <v>10</v>
      </c>
      <c r="C15" s="109" t="s">
        <v>36</v>
      </c>
      <c r="D15" s="145" t="s">
        <v>57</v>
      </c>
      <c r="E15" s="184"/>
      <c r="F15" s="185"/>
      <c r="G15" s="185"/>
      <c r="H15" s="185"/>
      <c r="I15" s="185"/>
      <c r="J15" s="186"/>
      <c r="K15" s="121" t="e">
        <f>(#REF!*4+E15*3+F15*2+#REF!*1)/(57-#REF!)</f>
        <v>#REF!</v>
      </c>
      <c r="L15" s="71"/>
      <c r="M15" s="18"/>
      <c r="N15" s="27"/>
      <c r="O15" s="125"/>
      <c r="P15" s="72"/>
      <c r="Q15" s="72"/>
      <c r="R15" s="72"/>
      <c r="S15" s="72"/>
      <c r="T15" s="72"/>
      <c r="U15" s="72"/>
      <c r="V15" s="72"/>
      <c r="W15" s="72"/>
      <c r="X15" s="72"/>
      <c r="Y15" s="89"/>
      <c r="Z15" s="89"/>
      <c r="AA15" s="89"/>
      <c r="AB15" s="89"/>
      <c r="AC15" s="89"/>
      <c r="AD15" s="89"/>
      <c r="AE15" s="89"/>
      <c r="AF15" s="89"/>
      <c r="AG15" s="89"/>
      <c r="AH15" s="89"/>
      <c r="AI15" s="89"/>
      <c r="AJ15" s="89"/>
      <c r="AK15" s="89"/>
      <c r="AL15" s="89"/>
      <c r="AM15" s="89"/>
      <c r="AN15" s="89"/>
      <c r="AO15" s="89"/>
      <c r="AP15" s="89"/>
      <c r="AQ15" s="89"/>
      <c r="AR15" s="89"/>
      <c r="AS15" s="89"/>
      <c r="AT15" s="89"/>
    </row>
    <row r="16" spans="1:46" ht="40.5" customHeight="1" x14ac:dyDescent="0.15">
      <c r="A16" s="154"/>
      <c r="B16" s="98">
        <v>11</v>
      </c>
      <c r="C16" s="110" t="s">
        <v>28</v>
      </c>
      <c r="D16" s="145" t="s">
        <v>57</v>
      </c>
      <c r="E16" s="184"/>
      <c r="F16" s="185"/>
      <c r="G16" s="185"/>
      <c r="H16" s="185"/>
      <c r="I16" s="185"/>
      <c r="J16" s="186"/>
      <c r="K16" s="121" t="e">
        <f>(#REF!*4+E16*3+F16*2+#REF!*1)/(57-#REF!)</f>
        <v>#REF!</v>
      </c>
      <c r="L16" s="20"/>
      <c r="M16" s="18"/>
      <c r="N16" s="17"/>
      <c r="O16" s="125"/>
      <c r="P16" s="89"/>
      <c r="Q16" s="89"/>
      <c r="R16" s="89"/>
      <c r="S16" s="89"/>
      <c r="T16" s="89"/>
      <c r="U16" s="89"/>
      <c r="V16" s="89"/>
      <c r="W16" s="89"/>
      <c r="X16" s="89"/>
      <c r="Y16" s="89"/>
      <c r="Z16" s="89"/>
      <c r="AA16" s="89"/>
      <c r="AB16" s="89"/>
      <c r="AC16" s="89"/>
      <c r="AD16" s="89"/>
      <c r="AE16" s="89"/>
      <c r="AF16" s="89"/>
      <c r="AG16" s="89"/>
      <c r="AH16" s="89"/>
      <c r="AI16" s="89"/>
      <c r="AJ16" s="89"/>
      <c r="AK16" s="89"/>
      <c r="AL16" s="89"/>
      <c r="AM16" s="89"/>
      <c r="AN16" s="89"/>
      <c r="AO16" s="89"/>
      <c r="AP16" s="89"/>
      <c r="AQ16" s="89"/>
      <c r="AR16" s="89"/>
      <c r="AS16" s="89"/>
      <c r="AT16" s="89"/>
    </row>
    <row r="17" spans="1:46" ht="40.5" customHeight="1" x14ac:dyDescent="0.15">
      <c r="A17" s="154"/>
      <c r="B17" s="100">
        <v>12</v>
      </c>
      <c r="C17" s="110" t="s">
        <v>29</v>
      </c>
      <c r="D17" s="145" t="s">
        <v>57</v>
      </c>
      <c r="E17" s="184"/>
      <c r="F17" s="185"/>
      <c r="G17" s="185"/>
      <c r="H17" s="185"/>
      <c r="I17" s="185"/>
      <c r="J17" s="186"/>
      <c r="K17" s="121" t="e">
        <f>(#REF!*4+E17*3+F17*2+#REF!*1)/(57-#REF!)</f>
        <v>#REF!</v>
      </c>
      <c r="L17" s="20"/>
      <c r="M17" s="18"/>
      <c r="N17" s="17"/>
      <c r="O17" s="125"/>
      <c r="P17" s="89"/>
      <c r="Q17" s="89"/>
      <c r="R17" s="89"/>
      <c r="S17" s="89"/>
      <c r="T17" s="89"/>
      <c r="U17" s="89"/>
      <c r="V17" s="89"/>
      <c r="W17" s="89"/>
      <c r="X17" s="89"/>
      <c r="Y17" s="89"/>
      <c r="Z17" s="89"/>
      <c r="AA17" s="89"/>
      <c r="AB17" s="89"/>
      <c r="AC17" s="89"/>
      <c r="AD17" s="89"/>
      <c r="AE17" s="89"/>
      <c r="AF17" s="89"/>
      <c r="AG17" s="89"/>
      <c r="AH17" s="89"/>
      <c r="AI17" s="89"/>
      <c r="AJ17" s="89"/>
      <c r="AK17" s="89"/>
      <c r="AL17" s="89"/>
      <c r="AM17" s="89"/>
      <c r="AN17" s="89"/>
      <c r="AO17" s="89"/>
      <c r="AP17" s="89"/>
      <c r="AQ17" s="89"/>
      <c r="AR17" s="89"/>
      <c r="AS17" s="89"/>
      <c r="AT17" s="89"/>
    </row>
    <row r="18" spans="1:46" ht="40.5" customHeight="1" thickBot="1" x14ac:dyDescent="0.2">
      <c r="A18" s="155"/>
      <c r="B18" s="102">
        <v>13</v>
      </c>
      <c r="C18" s="111" t="s">
        <v>30</v>
      </c>
      <c r="D18" s="146" t="s">
        <v>58</v>
      </c>
      <c r="E18" s="187"/>
      <c r="F18" s="188"/>
      <c r="G18" s="188"/>
      <c r="H18" s="188"/>
      <c r="I18" s="188"/>
      <c r="J18" s="189"/>
      <c r="K18" s="121" t="e">
        <f>(#REF!*4+E18*3+F18*2+#REF!*1)/(57-#REF!)</f>
        <v>#REF!</v>
      </c>
      <c r="L18" s="20"/>
      <c r="M18" s="18"/>
      <c r="N18" s="17"/>
      <c r="O18" s="125"/>
      <c r="P18" s="89"/>
      <c r="Q18" s="89"/>
      <c r="R18" s="89"/>
      <c r="S18" s="89"/>
      <c r="T18" s="89"/>
      <c r="U18" s="89"/>
      <c r="V18" s="89"/>
      <c r="W18" s="89"/>
      <c r="X18" s="89"/>
      <c r="Y18" s="89"/>
      <c r="Z18" s="89"/>
      <c r="AA18" s="89"/>
      <c r="AB18" s="89"/>
      <c r="AC18" s="89"/>
      <c r="AD18" s="89"/>
      <c r="AE18" s="89"/>
      <c r="AF18" s="89"/>
      <c r="AG18" s="89"/>
      <c r="AH18" s="89"/>
      <c r="AI18" s="89"/>
      <c r="AJ18" s="89"/>
      <c r="AK18" s="89"/>
      <c r="AL18" s="89"/>
      <c r="AM18" s="89"/>
      <c r="AN18" s="89"/>
      <c r="AO18" s="89"/>
      <c r="AP18" s="89"/>
      <c r="AQ18" s="89"/>
      <c r="AR18" s="89"/>
      <c r="AS18" s="89"/>
      <c r="AT18" s="89"/>
    </row>
    <row r="19" spans="1:46" ht="40.5" customHeight="1" x14ac:dyDescent="0.15">
      <c r="A19" s="190" t="s">
        <v>45</v>
      </c>
      <c r="B19" s="103">
        <v>14</v>
      </c>
      <c r="C19" s="117" t="s">
        <v>31</v>
      </c>
      <c r="D19" s="144" t="s">
        <v>58</v>
      </c>
      <c r="E19" s="181" t="s">
        <v>59</v>
      </c>
      <c r="F19" s="193"/>
      <c r="G19" s="193"/>
      <c r="H19" s="193"/>
      <c r="I19" s="193"/>
      <c r="J19" s="194"/>
      <c r="K19" s="121"/>
      <c r="L19" s="20"/>
      <c r="M19" s="18"/>
      <c r="N19" s="17"/>
      <c r="O19" s="125"/>
      <c r="P19" s="89"/>
      <c r="Q19" s="89"/>
      <c r="R19" s="89"/>
      <c r="S19" s="89"/>
      <c r="T19" s="89"/>
      <c r="U19" s="89"/>
      <c r="V19" s="89"/>
      <c r="W19" s="89"/>
      <c r="X19" s="89"/>
      <c r="Y19" s="89"/>
      <c r="Z19" s="89"/>
      <c r="AA19" s="89"/>
      <c r="AB19" s="89"/>
      <c r="AC19" s="89"/>
      <c r="AD19" s="89"/>
      <c r="AE19" s="89"/>
      <c r="AF19" s="89"/>
      <c r="AG19" s="89"/>
      <c r="AH19" s="89"/>
      <c r="AI19" s="89"/>
      <c r="AJ19" s="89"/>
      <c r="AK19" s="89"/>
      <c r="AL19" s="89"/>
      <c r="AM19" s="89"/>
      <c r="AN19" s="89"/>
      <c r="AO19" s="89"/>
      <c r="AP19" s="89"/>
      <c r="AQ19" s="89"/>
      <c r="AR19" s="89"/>
      <c r="AS19" s="89"/>
      <c r="AT19" s="89"/>
    </row>
    <row r="20" spans="1:46" ht="40.5" customHeight="1" x14ac:dyDescent="0.15">
      <c r="A20" s="191"/>
      <c r="B20" s="100">
        <v>15</v>
      </c>
      <c r="C20" s="108" t="s">
        <v>37</v>
      </c>
      <c r="D20" s="145" t="s">
        <v>57</v>
      </c>
      <c r="E20" s="195"/>
      <c r="F20" s="196"/>
      <c r="G20" s="196"/>
      <c r="H20" s="196"/>
      <c r="I20" s="196"/>
      <c r="J20" s="197"/>
      <c r="K20" s="121"/>
      <c r="L20" s="20"/>
      <c r="M20" s="18"/>
      <c r="N20" s="17"/>
      <c r="O20" s="125"/>
      <c r="P20" s="89"/>
      <c r="Q20" s="89"/>
      <c r="R20" s="89"/>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row>
    <row r="21" spans="1:46" ht="40.5" customHeight="1" x14ac:dyDescent="0.15">
      <c r="A21" s="191"/>
      <c r="B21" s="98">
        <v>16</v>
      </c>
      <c r="C21" s="105" t="s">
        <v>32</v>
      </c>
      <c r="D21" s="145" t="s">
        <v>57</v>
      </c>
      <c r="E21" s="195"/>
      <c r="F21" s="196"/>
      <c r="G21" s="196"/>
      <c r="H21" s="196"/>
      <c r="I21" s="196"/>
      <c r="J21" s="197"/>
      <c r="K21" s="121"/>
      <c r="L21" s="20"/>
      <c r="M21" s="18"/>
      <c r="N21" s="17"/>
      <c r="O21" s="125"/>
      <c r="P21" s="89"/>
      <c r="Q21" s="89"/>
      <c r="R21" s="89"/>
      <c r="S21" s="89"/>
      <c r="T21" s="89"/>
      <c r="U21" s="89"/>
      <c r="V21" s="89"/>
      <c r="W21" s="89"/>
      <c r="X21" s="89"/>
      <c r="Y21" s="89"/>
      <c r="Z21" s="89"/>
      <c r="AA21" s="89"/>
      <c r="AB21" s="89"/>
      <c r="AC21" s="89"/>
      <c r="AD21" s="89"/>
      <c r="AE21" s="89"/>
      <c r="AF21" s="89"/>
      <c r="AG21" s="89"/>
      <c r="AH21" s="89"/>
      <c r="AI21" s="89"/>
      <c r="AJ21" s="89"/>
      <c r="AK21" s="89"/>
      <c r="AL21" s="89"/>
      <c r="AM21" s="89"/>
      <c r="AN21" s="89"/>
      <c r="AO21" s="89"/>
      <c r="AP21" s="89"/>
      <c r="AQ21" s="89"/>
      <c r="AR21" s="89"/>
      <c r="AS21" s="89"/>
      <c r="AT21" s="89"/>
    </row>
    <row r="22" spans="1:46" ht="40.5" customHeight="1" x14ac:dyDescent="0.15">
      <c r="A22" s="191"/>
      <c r="B22" s="100">
        <v>17</v>
      </c>
      <c r="C22" s="109" t="s">
        <v>38</v>
      </c>
      <c r="D22" s="145" t="s">
        <v>58</v>
      </c>
      <c r="E22" s="196"/>
      <c r="F22" s="196"/>
      <c r="G22" s="196"/>
      <c r="H22" s="196"/>
      <c r="I22" s="196"/>
      <c r="J22" s="197"/>
      <c r="K22" s="121"/>
      <c r="L22" s="20"/>
      <c r="M22" s="18"/>
      <c r="N22" s="17"/>
      <c r="O22" s="125"/>
      <c r="P22" s="89"/>
      <c r="Q22" s="89"/>
      <c r="R22" s="89"/>
      <c r="S22" s="89"/>
      <c r="T22" s="89"/>
      <c r="U22" s="89"/>
      <c r="V22" s="89"/>
      <c r="W22" s="89"/>
      <c r="X22" s="89"/>
      <c r="Y22" s="89"/>
      <c r="Z22" s="89"/>
      <c r="AA22" s="89"/>
      <c r="AB22" s="89"/>
      <c r="AC22" s="89"/>
      <c r="AD22" s="89"/>
      <c r="AE22" s="89"/>
      <c r="AF22" s="89"/>
      <c r="AG22" s="89"/>
      <c r="AH22" s="89"/>
      <c r="AI22" s="89"/>
      <c r="AJ22" s="89"/>
      <c r="AK22" s="89"/>
      <c r="AL22" s="89"/>
      <c r="AM22" s="89"/>
      <c r="AN22" s="89"/>
      <c r="AO22" s="89"/>
      <c r="AP22" s="89"/>
      <c r="AQ22" s="89"/>
      <c r="AR22" s="89"/>
      <c r="AS22" s="89"/>
      <c r="AT22" s="89"/>
    </row>
    <row r="23" spans="1:46" ht="40.5" customHeight="1" thickBot="1" x14ac:dyDescent="0.2">
      <c r="A23" s="192"/>
      <c r="B23" s="104">
        <v>18</v>
      </c>
      <c r="C23" s="107" t="s">
        <v>39</v>
      </c>
      <c r="D23" s="146" t="s">
        <v>58</v>
      </c>
      <c r="E23" s="198"/>
      <c r="F23" s="199"/>
      <c r="G23" s="199"/>
      <c r="H23" s="199"/>
      <c r="I23" s="199"/>
      <c r="J23" s="200"/>
      <c r="K23" s="121"/>
      <c r="L23" s="20"/>
      <c r="M23" s="18"/>
      <c r="N23" s="17"/>
      <c r="O23" s="125"/>
      <c r="P23" s="89"/>
      <c r="Q23" s="89"/>
      <c r="R23" s="89"/>
      <c r="S23" s="89"/>
      <c r="T23" s="89"/>
      <c r="U23" s="89"/>
      <c r="V23" s="89"/>
      <c r="W23" s="89"/>
      <c r="X23" s="89"/>
      <c r="Y23" s="89"/>
      <c r="Z23" s="89"/>
      <c r="AA23" s="89"/>
      <c r="AB23" s="89"/>
      <c r="AC23" s="89"/>
      <c r="AD23" s="89"/>
      <c r="AE23" s="89"/>
      <c r="AF23" s="89"/>
      <c r="AG23" s="89"/>
      <c r="AH23" s="89"/>
      <c r="AI23" s="89"/>
      <c r="AJ23" s="89"/>
      <c r="AK23" s="89"/>
      <c r="AL23" s="89"/>
      <c r="AM23" s="89"/>
      <c r="AN23" s="89"/>
      <c r="AO23" s="89"/>
      <c r="AP23" s="89"/>
      <c r="AQ23" s="89"/>
      <c r="AR23" s="89"/>
      <c r="AS23" s="89"/>
      <c r="AT23" s="89"/>
    </row>
    <row r="24" spans="1:46" ht="40.5" customHeight="1" x14ac:dyDescent="0.15">
      <c r="A24" s="153" t="s">
        <v>46</v>
      </c>
      <c r="B24" s="103">
        <v>19</v>
      </c>
      <c r="C24" s="117" t="s">
        <v>40</v>
      </c>
      <c r="D24" s="144" t="s">
        <v>57</v>
      </c>
      <c r="E24" s="156" t="s">
        <v>61</v>
      </c>
      <c r="F24" s="157"/>
      <c r="G24" s="157"/>
      <c r="H24" s="157"/>
      <c r="I24" s="157"/>
      <c r="J24" s="158"/>
      <c r="K24" s="121"/>
      <c r="L24" s="20"/>
      <c r="M24" s="18"/>
      <c r="N24" s="17"/>
      <c r="O24" s="125"/>
      <c r="P24" s="89"/>
      <c r="Q24" s="89"/>
      <c r="R24" s="89"/>
      <c r="S24" s="89"/>
      <c r="T24" s="89"/>
      <c r="U24" s="89"/>
      <c r="V24" s="89"/>
      <c r="W24" s="89"/>
      <c r="X24" s="89"/>
      <c r="Y24" s="89"/>
      <c r="Z24" s="89"/>
      <c r="AA24" s="89"/>
      <c r="AB24" s="89"/>
      <c r="AC24" s="89"/>
      <c r="AD24" s="89"/>
      <c r="AE24" s="89"/>
      <c r="AF24" s="89"/>
      <c r="AG24" s="89"/>
      <c r="AH24" s="89"/>
      <c r="AI24" s="89"/>
      <c r="AJ24" s="89"/>
      <c r="AK24" s="89"/>
      <c r="AL24" s="89"/>
      <c r="AM24" s="89"/>
      <c r="AN24" s="89"/>
      <c r="AO24" s="89"/>
      <c r="AP24" s="89"/>
      <c r="AQ24" s="89"/>
      <c r="AR24" s="89"/>
      <c r="AS24" s="89"/>
      <c r="AT24" s="89"/>
    </row>
    <row r="25" spans="1:46" ht="40.5" customHeight="1" x14ac:dyDescent="0.15">
      <c r="A25" s="154"/>
      <c r="B25" s="98">
        <v>20</v>
      </c>
      <c r="C25" s="105" t="s">
        <v>41</v>
      </c>
      <c r="D25" s="145" t="s">
        <v>57</v>
      </c>
      <c r="E25" s="159"/>
      <c r="F25" s="160"/>
      <c r="G25" s="160"/>
      <c r="H25" s="160"/>
      <c r="I25" s="160"/>
      <c r="J25" s="161"/>
      <c r="K25" s="121" t="e">
        <f>(#REF!*4+E25*3+F25*2+#REF!*1)/(57-#REF!)</f>
        <v>#REF!</v>
      </c>
      <c r="L25" s="20"/>
      <c r="M25" s="18"/>
      <c r="N25" s="17"/>
      <c r="O25" s="125"/>
      <c r="P25" s="89"/>
      <c r="Q25" s="89"/>
      <c r="R25" s="89"/>
      <c r="S25" s="89"/>
      <c r="T25" s="89"/>
      <c r="U25" s="89"/>
      <c r="V25" s="89"/>
      <c r="W25" s="89"/>
      <c r="X25" s="89"/>
      <c r="Y25" s="89"/>
      <c r="Z25" s="89"/>
      <c r="AA25" s="89"/>
      <c r="AB25" s="89"/>
      <c r="AC25" s="89"/>
      <c r="AD25" s="89"/>
      <c r="AE25" s="89"/>
      <c r="AF25" s="89"/>
      <c r="AG25" s="89"/>
      <c r="AH25" s="89"/>
      <c r="AI25" s="89"/>
      <c r="AJ25" s="89"/>
      <c r="AK25" s="89"/>
      <c r="AL25" s="89"/>
      <c r="AM25" s="89"/>
      <c r="AN25" s="89"/>
      <c r="AO25" s="89"/>
      <c r="AP25" s="89"/>
      <c r="AQ25" s="89"/>
      <c r="AR25" s="89"/>
      <c r="AS25" s="89"/>
      <c r="AT25" s="89"/>
    </row>
    <row r="26" spans="1:46" ht="40.5" customHeight="1" thickBot="1" x14ac:dyDescent="0.2">
      <c r="A26" s="155"/>
      <c r="B26" s="104">
        <v>21</v>
      </c>
      <c r="C26" s="112" t="s">
        <v>42</v>
      </c>
      <c r="D26" s="146" t="s">
        <v>57</v>
      </c>
      <c r="E26" s="162"/>
      <c r="F26" s="163"/>
      <c r="G26" s="163"/>
      <c r="H26" s="163"/>
      <c r="I26" s="163"/>
      <c r="J26" s="164"/>
      <c r="K26" s="121"/>
      <c r="L26" s="20"/>
      <c r="M26" s="18"/>
      <c r="N26" s="24"/>
      <c r="O26" s="125"/>
      <c r="P26" s="89"/>
      <c r="Q26" s="89"/>
      <c r="R26" s="89"/>
      <c r="S26" s="89"/>
      <c r="T26" s="89"/>
      <c r="U26" s="89"/>
      <c r="V26" s="89"/>
      <c r="W26" s="89"/>
      <c r="X26" s="89"/>
      <c r="Y26" s="89"/>
      <c r="Z26" s="89"/>
      <c r="AA26" s="89"/>
      <c r="AB26" s="89"/>
      <c r="AC26" s="89"/>
      <c r="AD26" s="89"/>
      <c r="AE26" s="89"/>
      <c r="AF26" s="89"/>
      <c r="AG26" s="89"/>
      <c r="AH26" s="89"/>
      <c r="AI26" s="89"/>
      <c r="AJ26" s="89"/>
      <c r="AK26" s="89"/>
      <c r="AL26" s="89"/>
      <c r="AM26" s="89"/>
      <c r="AN26" s="89"/>
      <c r="AO26" s="89"/>
      <c r="AP26" s="89"/>
      <c r="AQ26" s="89"/>
      <c r="AR26" s="89"/>
      <c r="AS26" s="89"/>
      <c r="AT26" s="89"/>
    </row>
    <row r="27" spans="1:46" s="15" customFormat="1" ht="22.5" hidden="1" customHeight="1" x14ac:dyDescent="0.15">
      <c r="A27" s="165" t="s">
        <v>6</v>
      </c>
      <c r="B27" s="50">
        <v>1</v>
      </c>
      <c r="C27" s="29" t="s">
        <v>14</v>
      </c>
      <c r="D27" s="32"/>
      <c r="E27" s="32"/>
      <c r="F27" s="32"/>
      <c r="G27" s="32"/>
      <c r="H27" s="32"/>
      <c r="I27" s="32"/>
      <c r="J27" s="32"/>
      <c r="K27" s="45" t="e">
        <f>(#REF!*4+E28*3+F28*2+#REF!*1)/(#REF!+E28+F28+#REF!)</f>
        <v>#REF!</v>
      </c>
      <c r="L27" s="36"/>
      <c r="M27" s="37"/>
      <c r="N27" s="42"/>
      <c r="O27" s="126"/>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R27" s="13"/>
      <c r="AS27" s="13"/>
    </row>
    <row r="28" spans="1:46" s="15" customFormat="1" ht="29.25" hidden="1" customHeight="1" x14ac:dyDescent="0.15">
      <c r="A28" s="165"/>
      <c r="B28" s="51">
        <v>2</v>
      </c>
      <c r="C28" s="14" t="s">
        <v>10</v>
      </c>
      <c r="D28" s="16"/>
      <c r="E28" s="16"/>
      <c r="F28" s="16"/>
      <c r="G28" s="16"/>
      <c r="H28" s="16"/>
      <c r="I28" s="16"/>
      <c r="J28" s="16"/>
      <c r="K28" s="22" t="e">
        <f>(#REF!*4+E28*3+F28*2+#REF!*1)/(#REF!+E28+F28+#REF!)</f>
        <v>#REF!</v>
      </c>
      <c r="L28" s="38"/>
      <c r="M28" s="39"/>
      <c r="N28" s="43"/>
      <c r="O28" s="127"/>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R28" s="13"/>
      <c r="AS28" s="13"/>
    </row>
    <row r="29" spans="1:46" s="15" customFormat="1" ht="22.5" hidden="1" customHeight="1" x14ac:dyDescent="0.15">
      <c r="A29" s="165"/>
      <c r="B29" s="51">
        <v>3</v>
      </c>
      <c r="C29" s="14" t="s">
        <v>15</v>
      </c>
      <c r="D29" s="16"/>
      <c r="E29" s="16"/>
      <c r="F29" s="16"/>
      <c r="G29" s="16"/>
      <c r="H29" s="16"/>
      <c r="I29" s="16"/>
      <c r="J29" s="16"/>
      <c r="K29" s="22" t="e">
        <f>(#REF!*4+E29*3+F29*2+#REF!*1)/(#REF!+E29+F29+#REF!)</f>
        <v>#REF!</v>
      </c>
      <c r="L29" s="38"/>
      <c r="M29" s="39"/>
      <c r="N29" s="43"/>
      <c r="O29" s="127"/>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row>
    <row r="30" spans="1:46" s="15" customFormat="1" ht="22.5" hidden="1" customHeight="1" x14ac:dyDescent="0.15">
      <c r="A30" s="165"/>
      <c r="B30" s="51">
        <v>4</v>
      </c>
      <c r="C30" s="14" t="s">
        <v>12</v>
      </c>
      <c r="D30" s="16"/>
      <c r="E30" s="16"/>
      <c r="F30" s="16"/>
      <c r="G30" s="16"/>
      <c r="H30" s="16"/>
      <c r="I30" s="16"/>
      <c r="J30" s="16"/>
      <c r="K30" s="22" t="e">
        <f>(#REF!*4+E30*3+F30*2+#REF!*1)/(#REF!+E30+F30+#REF!)</f>
        <v>#REF!</v>
      </c>
      <c r="L30" s="38"/>
      <c r="M30" s="39"/>
      <c r="N30" s="27"/>
      <c r="O30" s="127"/>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R30" s="13"/>
      <c r="AS30" s="13"/>
    </row>
    <row r="31" spans="1:46" s="15" customFormat="1" ht="22.5" hidden="1" customHeight="1" x14ac:dyDescent="0.15">
      <c r="A31" s="165"/>
      <c r="B31" s="51">
        <v>5</v>
      </c>
      <c r="C31" s="14" t="s">
        <v>13</v>
      </c>
      <c r="D31" s="16"/>
      <c r="E31" s="16"/>
      <c r="F31" s="16"/>
      <c r="G31" s="16"/>
      <c r="H31" s="16"/>
      <c r="I31" s="16"/>
      <c r="J31" s="16"/>
      <c r="K31" s="22" t="e">
        <f>(#REF!*4+E31*3+F31*2+#REF!*1)/(#REF!+E31+F31+#REF!)</f>
        <v>#REF!</v>
      </c>
      <c r="L31" s="38"/>
      <c r="M31" s="39"/>
      <c r="N31" s="43"/>
      <c r="O31" s="127"/>
      <c r="P31" s="13"/>
      <c r="Q31" s="13"/>
      <c r="T31" s="13"/>
      <c r="U31" s="13"/>
      <c r="V31" s="13"/>
      <c r="W31" s="13"/>
      <c r="X31" s="13"/>
      <c r="Y31" s="13"/>
      <c r="Z31" s="13"/>
      <c r="AA31" s="13"/>
      <c r="AB31" s="13"/>
      <c r="AC31" s="13"/>
      <c r="AD31" s="13"/>
      <c r="AF31" s="13"/>
      <c r="AI31" s="13"/>
      <c r="AJ31" s="13"/>
      <c r="AK31" s="13"/>
      <c r="AL31" s="13"/>
      <c r="AM31" s="13"/>
      <c r="AN31" s="13"/>
      <c r="AP31" s="13"/>
    </row>
    <row r="32" spans="1:46" s="15" customFormat="1" ht="22.5" hidden="1" customHeight="1" x14ac:dyDescent="0.15">
      <c r="A32" s="165"/>
      <c r="B32" s="51">
        <v>6</v>
      </c>
      <c r="C32" s="14" t="s">
        <v>16</v>
      </c>
      <c r="D32" s="16"/>
      <c r="E32" s="16"/>
      <c r="F32" s="16"/>
      <c r="G32" s="16"/>
      <c r="H32" s="16"/>
      <c r="I32" s="16"/>
      <c r="J32" s="16"/>
      <c r="K32" s="22" t="e">
        <f>(#REF!*4+E32*3+F32*2+#REF!*1)/(#REF!+E32+F32+#REF!)</f>
        <v>#REF!</v>
      </c>
      <c r="L32" s="38"/>
      <c r="M32" s="39"/>
      <c r="N32" s="27"/>
      <c r="O32" s="127"/>
      <c r="P32" s="13"/>
      <c r="Q32" s="13"/>
      <c r="T32" s="13"/>
      <c r="U32" s="13"/>
      <c r="V32" s="13"/>
      <c r="W32" s="13"/>
      <c r="X32" s="13"/>
      <c r="Y32" s="13"/>
      <c r="Z32" s="13"/>
      <c r="AA32" s="13"/>
      <c r="AB32" s="13"/>
      <c r="AC32" s="13"/>
      <c r="AD32" s="13"/>
      <c r="AF32" s="13"/>
      <c r="AI32" s="13"/>
      <c r="AJ32" s="13"/>
      <c r="AK32" s="13"/>
      <c r="AL32" s="13"/>
      <c r="AM32" s="13"/>
      <c r="AN32" s="13"/>
      <c r="AP32" s="13"/>
    </row>
    <row r="33" spans="1:45" s="15" customFormat="1" ht="22.5" hidden="1" customHeight="1" x14ac:dyDescent="0.15">
      <c r="A33" s="165"/>
      <c r="B33" s="51">
        <v>7</v>
      </c>
      <c r="C33" s="14" t="s">
        <v>17</v>
      </c>
      <c r="D33" s="16"/>
      <c r="E33" s="16"/>
      <c r="F33" s="16"/>
      <c r="G33" s="16"/>
      <c r="H33" s="16"/>
      <c r="I33" s="16"/>
      <c r="J33" s="16"/>
      <c r="K33" s="22" t="e">
        <f>(#REF!*4+E33*3+F33*2+#REF!*1)/(#REF!+E33+F33+#REF!)</f>
        <v>#REF!</v>
      </c>
      <c r="L33" s="38"/>
      <c r="M33" s="39"/>
      <c r="N33" s="43"/>
      <c r="O33" s="127"/>
      <c r="P33" s="13"/>
      <c r="Q33" s="13"/>
      <c r="T33" s="13"/>
      <c r="U33" s="13"/>
      <c r="V33" s="13"/>
      <c r="W33" s="13"/>
      <c r="X33" s="13"/>
      <c r="Y33" s="13"/>
      <c r="Z33" s="13"/>
      <c r="AA33" s="13"/>
      <c r="AB33" s="13"/>
      <c r="AC33" s="13"/>
      <c r="AD33" s="13"/>
      <c r="AF33" s="13"/>
      <c r="AI33" s="13"/>
      <c r="AJ33" s="13"/>
      <c r="AK33" s="13"/>
      <c r="AL33" s="13"/>
      <c r="AM33" s="13"/>
      <c r="AN33" s="13"/>
      <c r="AP33" s="13"/>
    </row>
    <row r="34" spans="1:45" s="15" customFormat="1" ht="22.5" hidden="1" customHeight="1" x14ac:dyDescent="0.15">
      <c r="A34" s="165"/>
      <c r="B34" s="51">
        <v>8</v>
      </c>
      <c r="C34" s="14" t="s">
        <v>11</v>
      </c>
      <c r="D34" s="16"/>
      <c r="E34" s="16"/>
      <c r="F34" s="16"/>
      <c r="G34" s="16"/>
      <c r="H34" s="16"/>
      <c r="I34" s="16"/>
      <c r="J34" s="16"/>
      <c r="K34" s="22" t="e">
        <f>(#REF!*4+E34*3+F34*2+#REF!*1)/(#REF!+E34+F34+#REF!)</f>
        <v>#REF!</v>
      </c>
      <c r="L34" s="38"/>
      <c r="M34" s="39"/>
      <c r="N34" s="27"/>
      <c r="O34" s="127"/>
      <c r="P34" s="13"/>
      <c r="Q34" s="13"/>
      <c r="T34" s="13"/>
      <c r="U34" s="13"/>
      <c r="V34" s="13"/>
      <c r="W34" s="13"/>
      <c r="X34" s="13"/>
      <c r="Y34" s="13"/>
      <c r="Z34" s="13"/>
      <c r="AA34" s="13"/>
      <c r="AB34" s="13"/>
      <c r="AC34" s="13"/>
      <c r="AD34" s="13"/>
      <c r="AF34" s="13"/>
      <c r="AI34" s="13"/>
      <c r="AJ34" s="13"/>
      <c r="AK34" s="13"/>
      <c r="AL34" s="13"/>
      <c r="AM34" s="13"/>
      <c r="AN34" s="13"/>
      <c r="AP34" s="13"/>
    </row>
    <row r="35" spans="1:45" s="15" customFormat="1" ht="22.5" hidden="1" customHeight="1" x14ac:dyDescent="0.15">
      <c r="A35" s="165"/>
      <c r="B35" s="80">
        <v>9</v>
      </c>
      <c r="C35" s="81" t="s">
        <v>18</v>
      </c>
      <c r="D35" s="78"/>
      <c r="E35" s="78"/>
      <c r="F35" s="78"/>
      <c r="G35" s="78"/>
      <c r="H35" s="78"/>
      <c r="I35" s="78"/>
      <c r="J35" s="78"/>
      <c r="K35" s="31" t="e">
        <f>(#REF!*4+E35*3+F35*2+#REF!*1)/(#REF!+E35+F35+#REF!)</f>
        <v>#REF!</v>
      </c>
      <c r="L35" s="40"/>
      <c r="M35" s="41"/>
      <c r="N35" s="44"/>
      <c r="O35" s="128"/>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row>
    <row r="36" spans="1:45" s="15" customFormat="1" ht="22.5" customHeight="1" thickBot="1" x14ac:dyDescent="0.2">
      <c r="A36" s="134"/>
      <c r="B36" s="135"/>
      <c r="C36" s="136"/>
      <c r="D36" s="137"/>
      <c r="E36" s="137"/>
      <c r="F36" s="137"/>
      <c r="G36" s="137"/>
      <c r="H36" s="137"/>
      <c r="I36" s="137"/>
      <c r="J36" s="137"/>
      <c r="K36" s="129"/>
      <c r="L36" s="130"/>
      <c r="M36" s="131"/>
      <c r="N36" s="132"/>
      <c r="O36" s="13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row>
    <row r="37" spans="1:45" s="15" customFormat="1" ht="22.5" customHeight="1" x14ac:dyDescent="0.15">
      <c r="A37" s="134"/>
      <c r="B37" s="135"/>
      <c r="C37" s="143" t="s">
        <v>53</v>
      </c>
      <c r="D37" s="137"/>
      <c r="E37" s="137"/>
      <c r="F37" s="137"/>
      <c r="G37" s="137"/>
      <c r="H37" s="137"/>
      <c r="I37" s="137"/>
      <c r="J37" s="137"/>
      <c r="K37" s="138"/>
      <c r="L37" s="139"/>
      <c r="M37" s="140"/>
      <c r="N37" s="141"/>
      <c r="O37" s="142"/>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row>
    <row r="38" spans="1:45" s="15" customFormat="1" ht="22.5" customHeight="1" thickBot="1" x14ac:dyDescent="0.2">
      <c r="A38" s="134"/>
      <c r="B38" s="135"/>
      <c r="C38" s="143"/>
      <c r="D38" s="137"/>
      <c r="E38" s="137"/>
      <c r="F38" s="137"/>
      <c r="G38" s="137"/>
      <c r="H38" s="137"/>
      <c r="I38" s="137"/>
      <c r="J38" s="137"/>
      <c r="K38" s="138"/>
      <c r="L38" s="139"/>
      <c r="M38" s="140"/>
      <c r="N38" s="141"/>
      <c r="O38" s="142"/>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row>
    <row r="39" spans="1:45" s="147" customFormat="1" ht="124.5" customHeight="1" thickBot="1" x14ac:dyDescent="0.2">
      <c r="A39" s="167" t="s">
        <v>63</v>
      </c>
      <c r="B39" s="168"/>
      <c r="C39" s="168"/>
      <c r="D39" s="168"/>
      <c r="E39" s="168"/>
      <c r="F39" s="168"/>
      <c r="G39" s="168"/>
      <c r="H39" s="168"/>
      <c r="I39" s="168"/>
      <c r="J39" s="169"/>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48"/>
      <c r="AL39" s="148"/>
      <c r="AM39" s="148"/>
      <c r="AN39" s="148"/>
      <c r="AO39" s="148"/>
      <c r="AP39" s="148"/>
      <c r="AQ39" s="148"/>
      <c r="AR39" s="148"/>
      <c r="AS39" s="148"/>
    </row>
    <row r="40" spans="1:45" s="166" customFormat="1" ht="117" customHeight="1" x14ac:dyDescent="0.15"/>
    <row r="41" spans="1:45" x14ac:dyDescent="0.15">
      <c r="A41" s="5"/>
      <c r="B41" s="5"/>
      <c r="C41" s="3"/>
      <c r="D41" s="7"/>
      <c r="E41" s="7"/>
      <c r="F41" s="7"/>
      <c r="G41" s="7"/>
      <c r="H41" s="7"/>
      <c r="I41" s="7"/>
      <c r="J41" s="7"/>
      <c r="K41" s="6"/>
      <c r="L41" s="4"/>
      <c r="M41" s="6"/>
      <c r="O41" s="2"/>
      <c r="P41" s="89"/>
      <c r="Q41" s="89"/>
      <c r="R41" s="89"/>
      <c r="S41" s="89"/>
      <c r="U41" s="89"/>
      <c r="V41" s="89"/>
      <c r="W41" s="89"/>
      <c r="X41" s="89"/>
      <c r="Y41" s="89"/>
      <c r="Z41" s="89"/>
      <c r="AA41" s="89"/>
      <c r="AB41" s="89"/>
      <c r="AC41" s="89"/>
      <c r="AD41" s="89"/>
      <c r="AE41" s="89"/>
    </row>
    <row r="42" spans="1:45" x14ac:dyDescent="0.15">
      <c r="A42" s="5"/>
      <c r="B42" s="5"/>
      <c r="C42" s="3"/>
      <c r="D42" s="7"/>
      <c r="E42" s="7"/>
      <c r="F42" s="7"/>
      <c r="G42" s="7"/>
      <c r="H42" s="7"/>
      <c r="I42" s="7"/>
      <c r="J42" s="7"/>
      <c r="K42" s="6"/>
      <c r="L42" s="6"/>
      <c r="M42" s="6"/>
      <c r="O42" s="2"/>
      <c r="P42" s="89"/>
      <c r="Q42" s="89"/>
      <c r="R42" s="89"/>
      <c r="S42" s="89"/>
      <c r="T42" s="89"/>
      <c r="U42" s="89"/>
      <c r="V42" s="89"/>
      <c r="W42" s="89"/>
      <c r="X42" s="89"/>
      <c r="Y42" s="89"/>
      <c r="Z42" s="89"/>
      <c r="AA42" s="89"/>
      <c r="AB42" s="89"/>
      <c r="AC42" s="89"/>
      <c r="AD42" s="89"/>
      <c r="AE42" s="89"/>
    </row>
    <row r="43" spans="1:45" x14ac:dyDescent="0.15">
      <c r="A43" s="5"/>
      <c r="B43" s="5"/>
      <c r="C43" s="3"/>
      <c r="D43" s="7"/>
      <c r="E43" s="7"/>
      <c r="F43" s="7"/>
      <c r="G43" s="7"/>
      <c r="H43" s="7"/>
      <c r="I43" s="7"/>
      <c r="J43" s="7"/>
      <c r="K43" s="6"/>
      <c r="L43" s="6"/>
      <c r="M43" s="6"/>
      <c r="O43" s="2"/>
      <c r="P43" s="89"/>
      <c r="Q43" s="89"/>
      <c r="R43" s="89"/>
      <c r="S43" s="89"/>
      <c r="U43" s="89"/>
      <c r="V43" s="89"/>
      <c r="W43" s="89"/>
      <c r="X43" s="89"/>
      <c r="Y43" s="89"/>
      <c r="Z43" s="89"/>
      <c r="AA43" s="89"/>
      <c r="AB43" s="89"/>
      <c r="AC43" s="89"/>
      <c r="AD43" s="89"/>
      <c r="AE43" s="89"/>
    </row>
    <row r="44" spans="1:45" x14ac:dyDescent="0.15">
      <c r="A44" s="5"/>
      <c r="B44" s="5"/>
      <c r="C44" s="3"/>
      <c r="D44" s="7"/>
      <c r="E44" s="7"/>
      <c r="F44" s="7"/>
      <c r="G44" s="7"/>
      <c r="H44" s="7"/>
      <c r="I44" s="7"/>
      <c r="J44" s="7"/>
      <c r="K44" s="4"/>
      <c r="L44" s="6"/>
      <c r="M44" s="6"/>
      <c r="O44" s="2"/>
      <c r="P44" s="89"/>
      <c r="Q44" s="89"/>
      <c r="R44" s="89"/>
      <c r="U44" s="89"/>
      <c r="V44" s="89"/>
      <c r="W44" s="89"/>
      <c r="X44" s="89"/>
      <c r="Y44" s="89"/>
      <c r="Z44" s="89"/>
      <c r="AA44" s="89"/>
      <c r="AB44" s="89"/>
      <c r="AC44" s="89"/>
      <c r="AD44" s="89"/>
      <c r="AE44" s="89"/>
    </row>
    <row r="45" spans="1:45" x14ac:dyDescent="0.15">
      <c r="A45" s="5"/>
      <c r="B45" s="5"/>
      <c r="C45" s="3"/>
      <c r="D45" s="7"/>
      <c r="E45" s="7"/>
      <c r="F45" s="7"/>
      <c r="G45" s="7"/>
      <c r="H45" s="7"/>
      <c r="I45" s="7"/>
      <c r="J45" s="7"/>
      <c r="K45" s="4"/>
      <c r="L45" s="6"/>
      <c r="M45" s="6"/>
      <c r="O45" s="2"/>
      <c r="P45" s="89"/>
      <c r="Q45" s="89"/>
      <c r="R45" s="89"/>
      <c r="U45" s="89"/>
      <c r="V45" s="89"/>
      <c r="W45" s="89"/>
      <c r="X45" s="89"/>
      <c r="Y45" s="89"/>
      <c r="Z45" s="89"/>
      <c r="AA45" s="89"/>
      <c r="AB45" s="89"/>
      <c r="AC45" s="89"/>
      <c r="AD45" s="89"/>
      <c r="AE45" s="89"/>
    </row>
    <row r="46" spans="1:45" x14ac:dyDescent="0.15">
      <c r="A46" s="5"/>
      <c r="B46" s="5"/>
      <c r="C46" s="3"/>
      <c r="D46" s="7"/>
      <c r="E46" s="7"/>
      <c r="F46" s="7"/>
      <c r="G46" s="7"/>
      <c r="H46" s="7"/>
      <c r="I46" s="7"/>
      <c r="J46" s="7"/>
      <c r="K46" s="4"/>
      <c r="L46" s="6"/>
      <c r="M46" s="6"/>
      <c r="O46" s="2"/>
      <c r="P46" s="89"/>
      <c r="Q46" s="89"/>
      <c r="R46" s="89"/>
      <c r="U46" s="89"/>
      <c r="V46" s="89"/>
      <c r="W46" s="89"/>
      <c r="X46" s="89"/>
      <c r="Y46" s="89"/>
      <c r="Z46" s="89"/>
      <c r="AA46" s="89"/>
      <c r="AB46" s="89"/>
      <c r="AC46" s="89"/>
      <c r="AD46" s="89"/>
      <c r="AE46" s="89"/>
    </row>
    <row r="47" spans="1:45" x14ac:dyDescent="0.15">
      <c r="A47" s="5"/>
      <c r="B47" s="5"/>
      <c r="C47" s="3"/>
      <c r="D47" s="7"/>
      <c r="E47" s="7"/>
      <c r="F47" s="7"/>
      <c r="G47" s="7"/>
      <c r="H47" s="7"/>
      <c r="I47" s="7"/>
      <c r="J47" s="7"/>
      <c r="K47" s="4"/>
      <c r="L47" s="6"/>
      <c r="M47" s="6"/>
      <c r="O47" s="2"/>
      <c r="P47" s="89"/>
      <c r="Q47" s="89"/>
      <c r="R47" s="89"/>
      <c r="U47" s="89"/>
      <c r="V47" s="89"/>
      <c r="W47" s="89"/>
      <c r="X47" s="89"/>
      <c r="Y47" s="89"/>
      <c r="Z47" s="89"/>
      <c r="AA47" s="89"/>
      <c r="AB47" s="89"/>
      <c r="AC47" s="89"/>
      <c r="AD47" s="89"/>
      <c r="AE47" s="89"/>
    </row>
    <row r="48" spans="1:45" x14ac:dyDescent="0.15">
      <c r="A48" s="5"/>
      <c r="B48" s="5"/>
      <c r="C48" s="3"/>
      <c r="D48" s="7"/>
      <c r="E48" s="7"/>
      <c r="F48" s="7"/>
      <c r="G48" s="7"/>
      <c r="H48" s="7"/>
      <c r="I48" s="7"/>
      <c r="J48" s="7"/>
      <c r="K48" s="4"/>
      <c r="L48" s="6"/>
      <c r="M48" s="6"/>
      <c r="O48" s="2"/>
      <c r="P48" s="89"/>
      <c r="Q48" s="89"/>
      <c r="R48" s="89"/>
      <c r="S48" s="89"/>
      <c r="U48" s="89"/>
      <c r="V48" s="89"/>
      <c r="W48" s="89"/>
      <c r="X48" s="89"/>
      <c r="Y48" s="89"/>
      <c r="Z48" s="89"/>
      <c r="AA48" s="89"/>
      <c r="AB48" s="89"/>
      <c r="AC48" s="89"/>
      <c r="AD48" s="89"/>
      <c r="AE48" s="89"/>
    </row>
    <row r="49" spans="1:31" x14ac:dyDescent="0.15">
      <c r="A49" s="5"/>
      <c r="B49" s="5"/>
      <c r="C49" s="3"/>
      <c r="D49" s="7"/>
      <c r="E49" s="7"/>
      <c r="F49" s="7"/>
      <c r="G49" s="7"/>
      <c r="H49" s="7"/>
      <c r="I49" s="7"/>
      <c r="J49" s="7"/>
      <c r="K49" s="4"/>
      <c r="L49" s="6"/>
      <c r="M49" s="6"/>
      <c r="O49" s="2"/>
      <c r="P49" s="89"/>
      <c r="Q49" s="89"/>
      <c r="R49" s="89"/>
      <c r="U49" s="89"/>
      <c r="V49" s="89"/>
      <c r="W49" s="89"/>
      <c r="X49" s="89"/>
      <c r="Y49" s="89"/>
      <c r="Z49" s="89"/>
      <c r="AA49" s="89"/>
      <c r="AB49" s="89"/>
      <c r="AC49" s="89"/>
      <c r="AD49" s="89"/>
      <c r="AE49" s="89"/>
    </row>
    <row r="50" spans="1:31" x14ac:dyDescent="0.15">
      <c r="A50" s="5"/>
      <c r="B50" s="5"/>
      <c r="C50" s="3"/>
      <c r="D50" s="7"/>
      <c r="E50" s="7"/>
      <c r="F50" s="7"/>
      <c r="G50" s="7"/>
      <c r="H50" s="7"/>
      <c r="I50" s="7"/>
      <c r="J50" s="7"/>
      <c r="K50" s="4"/>
      <c r="L50" s="6"/>
      <c r="M50" s="6"/>
      <c r="O50" s="2"/>
      <c r="P50" s="89"/>
      <c r="Q50" s="89"/>
      <c r="R50" s="89"/>
      <c r="U50" s="89"/>
      <c r="V50" s="89"/>
      <c r="W50" s="89"/>
      <c r="X50" s="89"/>
      <c r="Y50" s="89"/>
      <c r="Z50" s="89"/>
      <c r="AA50" s="89"/>
      <c r="AB50" s="89"/>
      <c r="AC50" s="89"/>
      <c r="AD50" s="89"/>
      <c r="AE50" s="89"/>
    </row>
    <row r="51" spans="1:31" x14ac:dyDescent="0.15">
      <c r="A51" s="5"/>
      <c r="B51" s="5"/>
      <c r="C51" s="3"/>
      <c r="D51" s="7"/>
      <c r="E51" s="7"/>
      <c r="F51" s="7"/>
      <c r="G51" s="7"/>
      <c r="H51" s="7"/>
      <c r="I51" s="7"/>
      <c r="J51" s="7"/>
      <c r="K51" s="4"/>
      <c r="L51" s="6"/>
      <c r="M51" s="6"/>
      <c r="O51" s="2"/>
      <c r="P51" s="89"/>
      <c r="Q51" s="89"/>
      <c r="R51" s="89"/>
      <c r="U51" s="89"/>
      <c r="V51" s="89"/>
      <c r="W51" s="89"/>
      <c r="X51" s="89"/>
      <c r="Y51" s="89"/>
      <c r="Z51" s="89"/>
      <c r="AA51" s="89"/>
      <c r="AB51" s="89"/>
      <c r="AC51" s="89"/>
      <c r="AD51" s="89"/>
      <c r="AE51" s="89"/>
    </row>
    <row r="52" spans="1:31" x14ac:dyDescent="0.15">
      <c r="A52" s="5"/>
      <c r="B52" s="5"/>
      <c r="C52" s="3"/>
      <c r="D52" s="7"/>
      <c r="E52" s="7"/>
      <c r="F52" s="7"/>
      <c r="G52" s="7"/>
      <c r="H52" s="7"/>
      <c r="I52" s="7"/>
      <c r="J52" s="7"/>
      <c r="K52" s="4"/>
      <c r="L52" s="6"/>
      <c r="M52" s="6"/>
      <c r="O52" s="2"/>
      <c r="P52" s="89"/>
      <c r="Q52" s="89"/>
      <c r="R52" s="89"/>
      <c r="U52" s="89"/>
      <c r="V52" s="89"/>
      <c r="W52" s="89"/>
      <c r="X52" s="89"/>
      <c r="Y52" s="89"/>
      <c r="Z52" s="89"/>
      <c r="AA52" s="89"/>
      <c r="AB52" s="89"/>
      <c r="AC52" s="89"/>
      <c r="AD52" s="89"/>
      <c r="AE52" s="89"/>
    </row>
    <row r="53" spans="1:31" x14ac:dyDescent="0.15">
      <c r="A53" s="5"/>
      <c r="B53" s="5"/>
      <c r="C53" s="3"/>
      <c r="D53" s="7"/>
      <c r="E53" s="7"/>
      <c r="F53" s="7"/>
      <c r="G53" s="7"/>
      <c r="H53" s="7"/>
      <c r="I53" s="7"/>
      <c r="J53" s="7"/>
      <c r="K53" s="4"/>
      <c r="L53" s="6"/>
      <c r="M53" s="6"/>
      <c r="O53" s="2"/>
      <c r="P53" s="89"/>
      <c r="Q53" s="89"/>
      <c r="R53" s="89"/>
      <c r="U53" s="89"/>
      <c r="V53" s="89"/>
      <c r="W53" s="89"/>
      <c r="X53" s="89"/>
      <c r="Y53" s="89"/>
      <c r="Z53" s="89"/>
      <c r="AA53" s="89"/>
      <c r="AB53" s="89"/>
      <c r="AC53" s="89"/>
      <c r="AD53" s="89"/>
      <c r="AE53" s="89"/>
    </row>
    <row r="54" spans="1:31" x14ac:dyDescent="0.15">
      <c r="A54" s="5"/>
      <c r="B54" s="5"/>
      <c r="C54" s="3"/>
      <c r="D54" s="7"/>
      <c r="E54" s="7"/>
      <c r="F54" s="7"/>
      <c r="G54" s="7"/>
      <c r="H54" s="7"/>
      <c r="I54" s="7"/>
      <c r="J54" s="7"/>
      <c r="K54" s="4"/>
      <c r="L54" s="6"/>
      <c r="M54" s="6"/>
      <c r="O54" s="2"/>
      <c r="P54" s="89"/>
      <c r="Q54" s="89"/>
      <c r="R54" s="89"/>
      <c r="U54" s="89"/>
      <c r="V54" s="89"/>
      <c r="W54" s="89"/>
      <c r="X54" s="89"/>
      <c r="Y54" s="89"/>
      <c r="Z54" s="89"/>
      <c r="AA54" s="89"/>
      <c r="AB54" s="89"/>
      <c r="AC54" s="89"/>
      <c r="AD54" s="89"/>
      <c r="AE54" s="89"/>
    </row>
    <row r="55" spans="1:31" x14ac:dyDescent="0.15">
      <c r="A55" s="5"/>
      <c r="B55" s="5"/>
      <c r="C55" s="3"/>
      <c r="D55" s="7"/>
      <c r="E55" s="7"/>
      <c r="F55" s="7"/>
      <c r="G55" s="7"/>
      <c r="H55" s="7"/>
      <c r="I55" s="7"/>
      <c r="J55" s="7"/>
      <c r="K55" s="6"/>
      <c r="L55" s="6"/>
      <c r="M55" s="6"/>
      <c r="O55" s="2"/>
      <c r="P55" s="89"/>
      <c r="Q55" s="89"/>
      <c r="R55" s="89"/>
      <c r="U55" s="89"/>
      <c r="V55" s="89"/>
      <c r="W55" s="89"/>
      <c r="X55" s="89"/>
      <c r="Y55" s="89"/>
      <c r="Z55" s="89"/>
      <c r="AA55" s="89"/>
      <c r="AB55" s="89"/>
      <c r="AC55" s="89"/>
      <c r="AD55" s="89"/>
      <c r="AE55" s="89"/>
    </row>
    <row r="56" spans="1:31" x14ac:dyDescent="0.15">
      <c r="A56" s="5"/>
      <c r="B56" s="5"/>
      <c r="C56" s="3"/>
      <c r="D56" s="7"/>
      <c r="E56" s="7"/>
      <c r="F56" s="7"/>
      <c r="G56" s="7"/>
      <c r="H56" s="7"/>
      <c r="I56" s="7"/>
      <c r="J56" s="7"/>
      <c r="K56" s="6"/>
      <c r="L56" s="6"/>
      <c r="M56" s="6"/>
      <c r="O56" s="2"/>
      <c r="P56" s="89"/>
      <c r="Q56" s="89"/>
      <c r="R56" s="89"/>
      <c r="T56" s="89"/>
      <c r="U56" s="89"/>
      <c r="V56" s="89"/>
      <c r="W56" s="89"/>
      <c r="X56" s="89"/>
      <c r="Y56" s="89"/>
      <c r="Z56" s="89"/>
      <c r="AA56" s="89"/>
      <c r="AB56" s="89"/>
      <c r="AC56" s="89"/>
      <c r="AD56" s="89"/>
      <c r="AE56" s="89"/>
    </row>
    <row r="57" spans="1:31" x14ac:dyDescent="0.15">
      <c r="A57" s="5"/>
      <c r="B57" s="5"/>
      <c r="C57" s="3"/>
      <c r="D57" s="7"/>
      <c r="E57" s="7"/>
      <c r="F57" s="7"/>
      <c r="G57" s="7"/>
      <c r="H57" s="7"/>
      <c r="I57" s="7"/>
      <c r="J57" s="7"/>
      <c r="K57" s="4"/>
      <c r="L57" s="6"/>
      <c r="M57" s="6"/>
      <c r="O57" s="2"/>
      <c r="P57" s="89"/>
      <c r="Q57" s="89"/>
      <c r="R57" s="89"/>
      <c r="S57" s="89"/>
      <c r="T57" s="89"/>
      <c r="U57" s="89"/>
      <c r="V57" s="89"/>
      <c r="W57" s="89"/>
      <c r="X57" s="89"/>
      <c r="Y57" s="89"/>
      <c r="Z57" s="89"/>
      <c r="AA57" s="89"/>
      <c r="AB57" s="89"/>
      <c r="AC57" s="89"/>
      <c r="AD57" s="89"/>
      <c r="AE57" s="89"/>
    </row>
    <row r="58" spans="1:31" ht="152.25" customHeight="1" x14ac:dyDescent="0.15">
      <c r="A58" s="5"/>
      <c r="B58" s="5"/>
      <c r="C58" s="149"/>
      <c r="D58" s="7"/>
      <c r="E58" s="7"/>
      <c r="F58" s="7"/>
      <c r="G58" s="7"/>
      <c r="H58" s="7"/>
      <c r="I58" s="7"/>
      <c r="J58" s="7"/>
      <c r="K58" s="6"/>
      <c r="L58" s="6"/>
      <c r="M58" s="6"/>
      <c r="O58" s="2"/>
      <c r="P58" s="89"/>
      <c r="Q58" s="89"/>
      <c r="R58" s="89"/>
      <c r="S58" s="89"/>
      <c r="T58" s="89"/>
      <c r="U58" s="89"/>
      <c r="V58" s="89"/>
      <c r="W58" s="89"/>
      <c r="X58" s="89"/>
      <c r="Y58" s="89"/>
      <c r="Z58" s="89"/>
      <c r="AA58" s="89"/>
      <c r="AB58" s="89"/>
      <c r="AC58" s="89"/>
      <c r="AD58" s="89"/>
      <c r="AE58" s="89"/>
    </row>
    <row r="59" spans="1:31" x14ac:dyDescent="0.15">
      <c r="A59" s="5"/>
      <c r="B59" s="5"/>
      <c r="C59" s="3"/>
      <c r="D59" s="7"/>
      <c r="E59" s="7"/>
      <c r="F59" s="7"/>
      <c r="G59" s="7"/>
      <c r="H59" s="7"/>
      <c r="I59" s="7"/>
      <c r="J59" s="7"/>
      <c r="K59" s="6"/>
      <c r="L59" s="6"/>
      <c r="M59" s="6"/>
      <c r="O59" s="2"/>
      <c r="P59" s="89"/>
      <c r="Q59" s="89"/>
      <c r="R59" s="89"/>
      <c r="S59" s="89"/>
      <c r="T59" s="89"/>
      <c r="U59" s="89"/>
      <c r="V59" s="89"/>
      <c r="W59" s="89"/>
      <c r="X59" s="89"/>
      <c r="Y59" s="89"/>
      <c r="Z59" s="89"/>
      <c r="AA59" s="89"/>
      <c r="AB59" s="89"/>
      <c r="AC59" s="89"/>
      <c r="AD59" s="89"/>
      <c r="AE59" s="89"/>
    </row>
    <row r="60" spans="1:31" x14ac:dyDescent="0.15">
      <c r="A60" s="5"/>
      <c r="B60" s="5"/>
      <c r="C60" s="3"/>
      <c r="D60" s="7"/>
      <c r="E60" s="7"/>
      <c r="F60" s="7"/>
      <c r="G60" s="7"/>
      <c r="H60" s="7"/>
      <c r="I60" s="7"/>
      <c r="J60" s="7"/>
      <c r="K60" s="6"/>
      <c r="L60" s="4"/>
      <c r="M60" s="6"/>
      <c r="O60" s="2"/>
      <c r="P60" s="89"/>
      <c r="Q60" s="89"/>
      <c r="R60" s="89"/>
      <c r="S60" s="89"/>
      <c r="T60" s="89"/>
      <c r="U60" s="89"/>
      <c r="V60" s="89"/>
      <c r="W60" s="89"/>
      <c r="X60" s="89"/>
      <c r="Y60" s="89"/>
      <c r="Z60" s="89"/>
      <c r="AA60" s="89"/>
      <c r="AB60" s="89"/>
      <c r="AC60" s="89"/>
      <c r="AD60" s="89"/>
      <c r="AE60" s="89"/>
    </row>
    <row r="61" spans="1:31" x14ac:dyDescent="0.15">
      <c r="A61" s="5"/>
      <c r="B61" s="5"/>
      <c r="C61" s="3"/>
      <c r="D61" s="7"/>
      <c r="E61" s="7"/>
      <c r="F61" s="7"/>
      <c r="G61" s="7"/>
      <c r="H61" s="7"/>
      <c r="I61" s="7"/>
      <c r="J61" s="7"/>
      <c r="K61" s="6"/>
      <c r="L61" s="4"/>
      <c r="M61" s="6"/>
      <c r="O61" s="2"/>
      <c r="P61" s="89"/>
      <c r="Q61" s="89"/>
      <c r="R61" s="89"/>
      <c r="S61" s="89"/>
      <c r="U61" s="89"/>
      <c r="V61" s="89"/>
      <c r="W61" s="89"/>
      <c r="X61" s="89"/>
      <c r="Y61" s="89"/>
      <c r="Z61" s="89"/>
      <c r="AA61" s="89"/>
      <c r="AB61" s="89"/>
      <c r="AC61" s="89"/>
      <c r="AD61" s="89"/>
      <c r="AE61" s="89"/>
    </row>
    <row r="62" spans="1:31" x14ac:dyDescent="0.15">
      <c r="A62" s="5"/>
      <c r="B62" s="5"/>
      <c r="C62" s="3"/>
      <c r="D62" s="7"/>
      <c r="E62" s="7"/>
      <c r="F62" s="7"/>
      <c r="G62" s="7"/>
      <c r="H62" s="7"/>
      <c r="I62" s="7"/>
      <c r="J62" s="7"/>
      <c r="K62" s="4"/>
      <c r="L62" s="4"/>
      <c r="M62" s="6"/>
      <c r="O62" s="2"/>
      <c r="P62" s="89"/>
      <c r="Q62" s="89"/>
      <c r="R62" s="89"/>
      <c r="S62" s="89"/>
      <c r="U62" s="89"/>
      <c r="V62" s="89"/>
      <c r="W62" s="89"/>
      <c r="X62" s="89"/>
      <c r="Y62" s="89"/>
      <c r="Z62" s="89"/>
      <c r="AA62" s="89"/>
      <c r="AB62" s="89"/>
      <c r="AD62" s="89"/>
      <c r="AE62" s="89"/>
    </row>
    <row r="63" spans="1:31" x14ac:dyDescent="0.15">
      <c r="A63" s="5"/>
      <c r="B63" s="5"/>
      <c r="C63" s="3"/>
      <c r="D63" s="7"/>
      <c r="E63" s="7"/>
      <c r="F63" s="7"/>
      <c r="G63" s="7"/>
      <c r="H63" s="7"/>
      <c r="I63" s="7"/>
      <c r="J63" s="7"/>
      <c r="K63" s="4"/>
      <c r="L63" s="4"/>
      <c r="M63" s="6"/>
      <c r="O63" s="2"/>
      <c r="P63" s="89"/>
      <c r="Q63" s="89"/>
      <c r="R63" s="89"/>
      <c r="S63" s="89"/>
      <c r="T63" s="89"/>
      <c r="U63" s="89"/>
      <c r="V63" s="89"/>
      <c r="W63" s="89"/>
      <c r="X63" s="89"/>
      <c r="Y63" s="89"/>
      <c r="Z63" s="89"/>
      <c r="AA63" s="89"/>
      <c r="AB63" s="89"/>
      <c r="AD63" s="89"/>
      <c r="AE63" s="89"/>
    </row>
    <row r="64" spans="1:31" x14ac:dyDescent="0.15">
      <c r="A64" s="5"/>
      <c r="B64" s="5"/>
      <c r="C64" s="3"/>
      <c r="D64" s="7"/>
      <c r="E64" s="7"/>
      <c r="F64" s="7"/>
      <c r="G64" s="7"/>
      <c r="H64" s="7"/>
      <c r="I64" s="7"/>
      <c r="J64" s="7"/>
      <c r="K64" s="4"/>
      <c r="L64" s="4"/>
      <c r="M64" s="6"/>
      <c r="O64" s="2"/>
      <c r="P64" s="89"/>
      <c r="Q64" s="89"/>
      <c r="R64" s="89"/>
      <c r="S64" s="89"/>
      <c r="U64" s="89"/>
      <c r="V64" s="89"/>
      <c r="W64" s="89"/>
      <c r="X64" s="89"/>
      <c r="Y64" s="89"/>
      <c r="Z64" s="89"/>
      <c r="AA64" s="89"/>
      <c r="AB64" s="89"/>
      <c r="AD64" s="89"/>
      <c r="AE64" s="89"/>
    </row>
    <row r="65" spans="1:31" x14ac:dyDescent="0.15">
      <c r="A65" s="5"/>
      <c r="B65" s="5"/>
      <c r="C65" s="3"/>
      <c r="D65" s="7"/>
      <c r="E65" s="7"/>
      <c r="F65" s="7"/>
      <c r="G65" s="7"/>
      <c r="H65" s="7"/>
      <c r="I65" s="7"/>
      <c r="J65" s="7"/>
      <c r="K65" s="4"/>
      <c r="L65" s="4"/>
      <c r="M65" s="6"/>
      <c r="O65" s="2"/>
      <c r="P65" s="89"/>
      <c r="Q65" s="89"/>
      <c r="R65" s="89"/>
      <c r="S65" s="89"/>
      <c r="U65" s="89"/>
      <c r="V65" s="89"/>
      <c r="W65" s="89"/>
      <c r="X65" s="89"/>
      <c r="Y65" s="89"/>
      <c r="Z65" s="89"/>
      <c r="AA65" s="89"/>
      <c r="AB65" s="89"/>
      <c r="AD65" s="89"/>
      <c r="AE65" s="89"/>
    </row>
    <row r="66" spans="1:31" x14ac:dyDescent="0.15">
      <c r="A66" s="5"/>
      <c r="B66" s="5"/>
      <c r="C66" s="3"/>
      <c r="D66" s="7"/>
      <c r="E66" s="7"/>
      <c r="F66" s="7"/>
      <c r="G66" s="7"/>
      <c r="H66" s="7"/>
      <c r="I66" s="7"/>
      <c r="J66" s="7"/>
      <c r="K66" s="4"/>
      <c r="L66" s="4"/>
      <c r="M66" s="6"/>
      <c r="O66" s="2"/>
      <c r="P66" s="89"/>
      <c r="Q66" s="89"/>
      <c r="R66" s="89"/>
      <c r="S66" s="89"/>
      <c r="U66" s="89"/>
      <c r="V66" s="89"/>
      <c r="W66" s="89"/>
      <c r="X66" s="89"/>
      <c r="Y66" s="89"/>
      <c r="Z66" s="89"/>
      <c r="AA66" s="89"/>
      <c r="AB66" s="89"/>
      <c r="AD66" s="89"/>
      <c r="AE66" s="89"/>
    </row>
    <row r="67" spans="1:31" x14ac:dyDescent="0.15">
      <c r="A67" s="5"/>
      <c r="B67" s="5"/>
      <c r="C67" s="3"/>
      <c r="D67" s="7"/>
      <c r="E67" s="7"/>
      <c r="F67" s="7"/>
      <c r="G67" s="7"/>
      <c r="H67" s="7"/>
      <c r="I67" s="7"/>
      <c r="J67" s="7"/>
      <c r="K67" s="4"/>
      <c r="L67" s="4"/>
      <c r="M67" s="6"/>
      <c r="O67" s="2"/>
      <c r="P67" s="89"/>
      <c r="Q67" s="89"/>
      <c r="R67" s="89"/>
      <c r="S67" s="89"/>
      <c r="T67" s="89"/>
      <c r="U67" s="89"/>
      <c r="V67" s="89"/>
      <c r="W67" s="89"/>
      <c r="X67" s="89"/>
      <c r="Y67" s="89"/>
      <c r="Z67" s="89"/>
      <c r="AA67" s="89"/>
      <c r="AB67" s="89"/>
      <c r="AD67" s="89"/>
      <c r="AE67" s="89"/>
    </row>
    <row r="68" spans="1:31" x14ac:dyDescent="0.15">
      <c r="A68" s="5"/>
      <c r="B68" s="5"/>
      <c r="C68" s="3"/>
      <c r="D68" s="7"/>
      <c r="E68" s="7"/>
      <c r="F68" s="7"/>
      <c r="G68" s="7"/>
      <c r="H68" s="7"/>
      <c r="I68" s="7"/>
      <c r="J68" s="7"/>
      <c r="K68" s="6"/>
      <c r="L68" s="4"/>
      <c r="M68" s="6"/>
      <c r="O68" s="2"/>
      <c r="P68" s="89"/>
      <c r="Q68" s="89"/>
      <c r="R68" s="89"/>
      <c r="S68" s="89"/>
      <c r="T68" s="89"/>
      <c r="U68" s="89"/>
      <c r="V68" s="89"/>
      <c r="W68" s="89"/>
      <c r="X68" s="89"/>
      <c r="Y68" s="89"/>
      <c r="Z68" s="89"/>
      <c r="AA68" s="89"/>
      <c r="AB68" s="89"/>
      <c r="AD68" s="89"/>
      <c r="AE68" s="89"/>
    </row>
    <row r="69" spans="1:31" x14ac:dyDescent="0.15">
      <c r="A69" s="5"/>
      <c r="B69" s="5"/>
      <c r="C69" s="3"/>
      <c r="D69" s="7"/>
      <c r="E69" s="7"/>
      <c r="F69" s="7"/>
      <c r="G69" s="7"/>
      <c r="H69" s="7"/>
      <c r="I69" s="7"/>
      <c r="J69" s="7"/>
      <c r="K69" s="6"/>
      <c r="L69" s="4"/>
      <c r="M69" s="6"/>
      <c r="O69" s="2"/>
      <c r="P69" s="89"/>
      <c r="Q69" s="89"/>
      <c r="R69" s="89"/>
      <c r="S69" s="89"/>
      <c r="T69" s="89"/>
      <c r="U69" s="89"/>
      <c r="V69" s="89"/>
      <c r="W69" s="89"/>
      <c r="X69" s="89"/>
      <c r="Y69" s="89"/>
      <c r="Z69" s="89"/>
      <c r="AA69" s="89"/>
      <c r="AB69" s="89"/>
      <c r="AD69" s="89"/>
      <c r="AE69" s="89"/>
    </row>
    <row r="70" spans="1:31" x14ac:dyDescent="0.15">
      <c r="A70" s="5"/>
      <c r="B70" s="5"/>
      <c r="C70" s="3"/>
      <c r="D70" s="7"/>
      <c r="E70" s="7"/>
      <c r="F70" s="7"/>
      <c r="G70" s="7"/>
      <c r="H70" s="7"/>
      <c r="I70" s="7"/>
      <c r="J70" s="7"/>
      <c r="K70" s="6"/>
      <c r="L70" s="4"/>
      <c r="M70" s="6"/>
      <c r="O70" s="2"/>
      <c r="P70" s="89"/>
      <c r="Q70" s="89"/>
      <c r="R70" s="89"/>
      <c r="S70" s="89"/>
      <c r="T70" s="89"/>
      <c r="U70" s="89"/>
      <c r="V70" s="89"/>
      <c r="W70" s="89"/>
      <c r="X70" s="89"/>
      <c r="Y70" s="89"/>
      <c r="Z70" s="89"/>
      <c r="AA70" s="89"/>
      <c r="AB70" s="89"/>
      <c r="AD70" s="89"/>
      <c r="AE70" s="89"/>
    </row>
    <row r="71" spans="1:31" x14ac:dyDescent="0.15">
      <c r="A71" s="5"/>
      <c r="B71" s="5"/>
      <c r="C71" s="3"/>
      <c r="D71" s="7"/>
      <c r="E71" s="7"/>
      <c r="F71" s="7"/>
      <c r="G71" s="7"/>
      <c r="H71" s="7"/>
      <c r="I71" s="7"/>
      <c r="J71" s="7"/>
      <c r="K71" s="6"/>
      <c r="L71" s="4"/>
      <c r="M71" s="6"/>
      <c r="O71" s="2"/>
      <c r="P71" s="89"/>
      <c r="Q71" s="89"/>
      <c r="R71" s="89"/>
      <c r="S71" s="89"/>
      <c r="T71" s="89"/>
      <c r="U71" s="89"/>
      <c r="V71" s="89"/>
      <c r="W71" s="89"/>
      <c r="X71" s="89"/>
      <c r="Y71" s="89"/>
      <c r="Z71" s="89"/>
      <c r="AA71" s="89"/>
      <c r="AB71" s="89"/>
      <c r="AD71" s="89"/>
      <c r="AE71" s="89"/>
    </row>
    <row r="72" spans="1:31" x14ac:dyDescent="0.15">
      <c r="A72" s="5"/>
      <c r="B72" s="5"/>
      <c r="C72" s="3"/>
      <c r="D72" s="7"/>
      <c r="E72" s="7"/>
      <c r="F72" s="7"/>
      <c r="G72" s="7"/>
      <c r="H72" s="7"/>
      <c r="I72" s="7"/>
      <c r="J72" s="7"/>
      <c r="K72" s="6"/>
      <c r="L72" s="4"/>
      <c r="M72" s="6"/>
      <c r="O72" s="2"/>
      <c r="P72" s="89"/>
      <c r="Q72" s="89"/>
      <c r="R72" s="89"/>
      <c r="S72" s="89"/>
      <c r="T72" s="89"/>
      <c r="U72" s="89"/>
      <c r="V72" s="89"/>
      <c r="W72" s="89"/>
      <c r="X72" s="89"/>
      <c r="Y72" s="89"/>
      <c r="Z72" s="89"/>
      <c r="AA72" s="89"/>
      <c r="AB72" s="89"/>
      <c r="AD72" s="89"/>
      <c r="AE72" s="89"/>
    </row>
    <row r="73" spans="1:31" x14ac:dyDescent="0.15">
      <c r="A73" s="5"/>
      <c r="B73" s="5"/>
      <c r="C73" s="3"/>
      <c r="D73" s="7"/>
      <c r="E73" s="7"/>
      <c r="F73" s="7"/>
      <c r="G73" s="7"/>
      <c r="H73" s="7"/>
      <c r="I73" s="7"/>
      <c r="J73" s="7"/>
      <c r="K73" s="6"/>
      <c r="L73" s="4"/>
      <c r="M73" s="6"/>
      <c r="O73" s="2"/>
      <c r="P73" s="89"/>
      <c r="Q73" s="89"/>
      <c r="R73" s="89"/>
      <c r="S73" s="89"/>
      <c r="T73" s="89"/>
      <c r="U73" s="89"/>
      <c r="V73" s="89"/>
      <c r="W73" s="89"/>
      <c r="X73" s="89"/>
      <c r="Y73" s="89"/>
      <c r="Z73" s="89"/>
      <c r="AA73" s="89"/>
      <c r="AB73" s="89"/>
      <c r="AD73" s="89"/>
      <c r="AE73" s="89"/>
    </row>
    <row r="74" spans="1:31" x14ac:dyDescent="0.15">
      <c r="A74" s="5"/>
      <c r="B74" s="5"/>
      <c r="C74" s="3"/>
      <c r="D74" s="7"/>
      <c r="E74" s="7"/>
      <c r="F74" s="7"/>
      <c r="G74" s="7"/>
      <c r="H74" s="7"/>
      <c r="I74" s="7"/>
      <c r="J74" s="7"/>
      <c r="K74" s="6"/>
      <c r="L74" s="4"/>
      <c r="M74" s="6"/>
      <c r="O74" s="2"/>
      <c r="P74" s="89"/>
      <c r="Q74" s="89"/>
      <c r="R74" s="89"/>
      <c r="S74" s="89"/>
      <c r="T74" s="89"/>
      <c r="U74" s="89"/>
      <c r="V74" s="89"/>
      <c r="W74" s="89"/>
      <c r="X74" s="89"/>
      <c r="Y74" s="89"/>
      <c r="Z74" s="89"/>
      <c r="AA74" s="89"/>
      <c r="AB74" s="89"/>
      <c r="AD74" s="89"/>
      <c r="AE74" s="89"/>
    </row>
    <row r="75" spans="1:31" x14ac:dyDescent="0.15">
      <c r="A75" s="5"/>
      <c r="B75" s="5"/>
      <c r="C75" s="3"/>
      <c r="D75" s="7"/>
      <c r="E75" s="7"/>
      <c r="F75" s="7"/>
      <c r="G75" s="7"/>
      <c r="H75" s="7"/>
      <c r="I75" s="7"/>
      <c r="J75" s="7"/>
      <c r="K75" s="6"/>
      <c r="L75" s="4"/>
      <c r="M75" s="6"/>
      <c r="O75" s="2"/>
      <c r="P75" s="89"/>
      <c r="Q75" s="89"/>
      <c r="R75" s="89"/>
      <c r="S75" s="89"/>
      <c r="T75" s="89"/>
      <c r="U75" s="89"/>
      <c r="V75" s="89"/>
      <c r="W75" s="89"/>
      <c r="X75" s="89"/>
      <c r="Y75" s="89"/>
      <c r="Z75" s="89"/>
      <c r="AA75" s="89"/>
      <c r="AB75" s="89"/>
      <c r="AD75" s="89"/>
      <c r="AE75" s="89"/>
    </row>
    <row r="76" spans="1:31" x14ac:dyDescent="0.15">
      <c r="A76" s="5"/>
      <c r="B76" s="5"/>
      <c r="C76" s="3"/>
      <c r="D76" s="7"/>
      <c r="E76" s="7"/>
      <c r="F76" s="7"/>
      <c r="G76" s="7"/>
      <c r="H76" s="7"/>
      <c r="I76" s="7"/>
      <c r="J76" s="7"/>
      <c r="K76" s="4"/>
      <c r="L76" s="4"/>
      <c r="M76" s="6"/>
      <c r="O76" s="2"/>
      <c r="P76" s="89"/>
      <c r="Q76" s="89"/>
      <c r="R76" s="89"/>
      <c r="S76" s="89"/>
      <c r="U76" s="89"/>
      <c r="V76" s="89"/>
      <c r="W76" s="89"/>
      <c r="X76" s="89"/>
      <c r="Y76" s="89"/>
      <c r="Z76" s="89"/>
      <c r="AA76" s="89"/>
      <c r="AB76" s="89"/>
      <c r="AD76" s="89"/>
      <c r="AE76" s="89"/>
    </row>
    <row r="77" spans="1:31" x14ac:dyDescent="0.15">
      <c r="A77" s="5"/>
      <c r="B77" s="5"/>
      <c r="C77" s="3"/>
      <c r="D77" s="7"/>
      <c r="E77" s="7"/>
      <c r="F77" s="7"/>
      <c r="G77" s="7"/>
      <c r="H77" s="7"/>
      <c r="I77" s="7"/>
      <c r="J77" s="7"/>
      <c r="K77" s="4"/>
      <c r="L77" s="4"/>
      <c r="M77" s="6"/>
      <c r="O77" s="2"/>
      <c r="P77" s="89"/>
      <c r="Q77" s="89"/>
      <c r="R77" s="89"/>
      <c r="S77" s="89"/>
      <c r="U77" s="89"/>
      <c r="V77" s="89"/>
      <c r="W77" s="89"/>
      <c r="X77" s="89"/>
      <c r="Y77" s="89"/>
      <c r="Z77" s="89"/>
      <c r="AA77" s="89"/>
      <c r="AB77" s="89"/>
      <c r="AD77" s="89"/>
      <c r="AE77" s="89"/>
    </row>
    <row r="78" spans="1:31" x14ac:dyDescent="0.15">
      <c r="A78" s="5"/>
      <c r="B78" s="5"/>
      <c r="C78" s="3"/>
      <c r="D78" s="7"/>
      <c r="E78" s="7"/>
      <c r="F78" s="7"/>
      <c r="G78" s="7"/>
      <c r="H78" s="7"/>
      <c r="I78" s="7"/>
      <c r="J78" s="7"/>
      <c r="K78" s="4"/>
      <c r="L78" s="4"/>
      <c r="M78" s="6"/>
      <c r="O78" s="2"/>
      <c r="P78" s="89"/>
      <c r="Q78" s="89"/>
      <c r="R78" s="89"/>
      <c r="S78" s="89"/>
      <c r="U78" s="89"/>
      <c r="V78" s="89"/>
      <c r="W78" s="89"/>
      <c r="X78" s="89"/>
      <c r="Y78" s="89"/>
      <c r="Z78" s="89"/>
      <c r="AA78" s="89"/>
      <c r="AB78" s="89"/>
      <c r="AD78" s="89"/>
      <c r="AE78" s="89"/>
    </row>
    <row r="79" spans="1:31" x14ac:dyDescent="0.15">
      <c r="A79" s="5"/>
      <c r="B79" s="5"/>
      <c r="C79" s="3"/>
      <c r="D79" s="7"/>
      <c r="E79" s="7"/>
      <c r="F79" s="7"/>
      <c r="G79" s="7"/>
      <c r="H79" s="7"/>
      <c r="I79" s="7"/>
      <c r="J79" s="7"/>
      <c r="K79" s="4"/>
      <c r="L79" s="4"/>
      <c r="M79" s="6"/>
      <c r="O79" s="2"/>
      <c r="P79" s="89"/>
      <c r="Q79" s="89"/>
      <c r="R79" s="89"/>
      <c r="S79" s="89"/>
      <c r="U79" s="89"/>
      <c r="V79" s="89"/>
      <c r="W79" s="89"/>
      <c r="X79" s="89"/>
      <c r="Y79" s="89"/>
      <c r="Z79" s="89"/>
      <c r="AA79" s="89"/>
      <c r="AB79" s="89"/>
      <c r="AD79" s="89"/>
      <c r="AE79" s="89"/>
    </row>
    <row r="80" spans="1:31" x14ac:dyDescent="0.15">
      <c r="A80" s="5"/>
      <c r="B80" s="5"/>
      <c r="C80" s="3"/>
      <c r="D80" s="7"/>
      <c r="E80" s="7"/>
      <c r="F80" s="7"/>
      <c r="G80" s="7"/>
      <c r="H80" s="7"/>
      <c r="I80" s="7"/>
      <c r="J80" s="7"/>
      <c r="K80" s="4"/>
      <c r="L80" s="4"/>
      <c r="M80" s="6"/>
      <c r="O80" s="2"/>
      <c r="P80" s="89"/>
      <c r="Q80" s="89"/>
      <c r="R80" s="89"/>
      <c r="S80" s="89"/>
      <c r="U80" s="89"/>
      <c r="V80" s="89"/>
      <c r="W80" s="89"/>
      <c r="X80" s="89"/>
      <c r="Y80" s="89"/>
      <c r="Z80" s="89"/>
      <c r="AA80" s="89"/>
      <c r="AB80" s="89"/>
      <c r="AD80" s="89"/>
      <c r="AE80" s="89"/>
    </row>
    <row r="81" spans="1:31" x14ac:dyDescent="0.15">
      <c r="A81" s="5"/>
      <c r="B81" s="5"/>
      <c r="C81" s="3"/>
      <c r="D81" s="7"/>
      <c r="E81" s="7"/>
      <c r="F81" s="7"/>
      <c r="G81" s="7"/>
      <c r="H81" s="7"/>
      <c r="I81" s="7"/>
      <c r="J81" s="7"/>
      <c r="K81" s="4"/>
      <c r="L81" s="4"/>
      <c r="M81" s="6"/>
      <c r="O81" s="2"/>
      <c r="P81" s="89"/>
      <c r="Q81" s="89"/>
      <c r="R81" s="89"/>
      <c r="S81" s="89"/>
      <c r="T81" s="89"/>
      <c r="U81" s="89"/>
      <c r="V81" s="89"/>
      <c r="W81" s="89"/>
      <c r="X81" s="89"/>
      <c r="Y81" s="89"/>
      <c r="Z81" s="89"/>
      <c r="AA81" s="89"/>
      <c r="AB81" s="89"/>
      <c r="AD81" s="89"/>
      <c r="AE81" s="89"/>
    </row>
    <row r="82" spans="1:31" x14ac:dyDescent="0.15">
      <c r="A82" s="5"/>
      <c r="B82" s="5"/>
      <c r="C82" s="3"/>
      <c r="D82" s="7"/>
      <c r="E82" s="7"/>
      <c r="F82" s="7"/>
      <c r="G82" s="7"/>
      <c r="H82" s="7"/>
      <c r="I82" s="7"/>
      <c r="J82" s="7"/>
      <c r="K82" s="4"/>
      <c r="L82" s="4"/>
      <c r="M82" s="6"/>
      <c r="O82" s="2"/>
      <c r="P82" s="89"/>
      <c r="Q82" s="89"/>
      <c r="R82" s="89"/>
      <c r="S82" s="89"/>
      <c r="T82" s="89"/>
      <c r="U82" s="89"/>
      <c r="V82" s="89"/>
      <c r="W82" s="89"/>
      <c r="X82" s="89"/>
      <c r="Y82" s="89"/>
      <c r="Z82" s="89"/>
      <c r="AA82" s="89"/>
      <c r="AB82" s="89"/>
      <c r="AD82" s="89"/>
      <c r="AE82" s="89"/>
    </row>
    <row r="83" spans="1:31" x14ac:dyDescent="0.15">
      <c r="A83" s="5"/>
      <c r="B83" s="5"/>
      <c r="C83" s="3"/>
      <c r="D83" s="7"/>
      <c r="E83" s="7"/>
      <c r="F83" s="7"/>
      <c r="G83" s="7"/>
      <c r="H83" s="7"/>
      <c r="I83" s="7"/>
      <c r="J83" s="7"/>
      <c r="K83" s="6"/>
      <c r="L83" s="4"/>
      <c r="M83" s="6"/>
      <c r="O83" s="2"/>
      <c r="P83" s="89"/>
      <c r="Q83" s="89"/>
      <c r="R83" s="89"/>
      <c r="S83" s="89"/>
      <c r="T83" s="89"/>
      <c r="U83" s="89"/>
      <c r="V83" s="89"/>
      <c r="W83" s="89"/>
      <c r="X83" s="89"/>
      <c r="Y83" s="89"/>
      <c r="Z83" s="89"/>
      <c r="AA83" s="89"/>
      <c r="AB83" s="89"/>
      <c r="AD83" s="89"/>
      <c r="AE83" s="89"/>
    </row>
    <row r="84" spans="1:31" x14ac:dyDescent="0.15">
      <c r="A84" s="5"/>
      <c r="B84" s="5"/>
      <c r="C84" s="3"/>
      <c r="D84" s="7"/>
      <c r="E84" s="7"/>
      <c r="F84" s="7"/>
      <c r="G84" s="7"/>
      <c r="H84" s="7"/>
      <c r="I84" s="7"/>
      <c r="J84" s="7"/>
      <c r="K84" s="6"/>
      <c r="L84" s="4"/>
      <c r="M84" s="6"/>
      <c r="O84" s="2"/>
      <c r="P84" s="89"/>
      <c r="Q84" s="89"/>
      <c r="R84" s="89"/>
      <c r="S84" s="89"/>
      <c r="T84" s="89"/>
      <c r="U84" s="89"/>
      <c r="V84" s="89"/>
      <c r="W84" s="89"/>
      <c r="X84" s="89"/>
      <c r="Y84" s="89"/>
      <c r="Z84" s="89"/>
      <c r="AA84" s="89"/>
      <c r="AB84" s="89"/>
      <c r="AD84" s="89"/>
      <c r="AE84" s="89"/>
    </row>
    <row r="85" spans="1:31" x14ac:dyDescent="0.15">
      <c r="A85" s="5"/>
      <c r="B85" s="5"/>
      <c r="C85" s="3"/>
      <c r="D85" s="7"/>
      <c r="E85" s="7"/>
      <c r="F85" s="7"/>
      <c r="G85" s="7"/>
      <c r="H85" s="7"/>
      <c r="I85" s="7"/>
      <c r="J85" s="7"/>
      <c r="K85" s="6"/>
      <c r="L85" s="4"/>
      <c r="M85" s="6"/>
      <c r="O85" s="2"/>
      <c r="P85" s="89"/>
      <c r="Q85" s="89"/>
      <c r="R85" s="89"/>
      <c r="S85" s="89"/>
      <c r="T85" s="89"/>
      <c r="U85" s="89"/>
      <c r="V85" s="89"/>
      <c r="W85" s="89"/>
      <c r="X85" s="89"/>
      <c r="Y85" s="89"/>
      <c r="Z85" s="89"/>
      <c r="AA85" s="89"/>
      <c r="AB85" s="89"/>
      <c r="AD85" s="89"/>
      <c r="AE85" s="89"/>
    </row>
    <row r="86" spans="1:31" x14ac:dyDescent="0.15">
      <c r="A86" s="5"/>
      <c r="B86" s="5"/>
      <c r="C86" s="3"/>
      <c r="D86" s="7"/>
      <c r="E86" s="7"/>
      <c r="F86" s="7"/>
      <c r="G86" s="7"/>
      <c r="H86" s="7"/>
      <c r="I86" s="7"/>
      <c r="J86" s="7"/>
      <c r="K86" s="6"/>
      <c r="L86" s="4"/>
      <c r="M86" s="6"/>
      <c r="O86" s="2"/>
      <c r="P86" s="89"/>
      <c r="Q86" s="89"/>
      <c r="R86" s="89"/>
      <c r="S86" s="89"/>
      <c r="T86" s="89"/>
      <c r="U86" s="89"/>
      <c r="V86" s="89"/>
      <c r="W86" s="89"/>
      <c r="X86" s="89"/>
      <c r="Y86" s="89"/>
      <c r="Z86" s="89"/>
      <c r="AA86" s="89"/>
      <c r="AB86" s="89"/>
      <c r="AD86" s="89"/>
      <c r="AE86" s="89"/>
    </row>
    <row r="87" spans="1:31" x14ac:dyDescent="0.15">
      <c r="A87" s="5"/>
      <c r="B87" s="5"/>
      <c r="C87" s="3"/>
      <c r="D87" s="7"/>
      <c r="E87" s="7"/>
      <c r="F87" s="7"/>
      <c r="G87" s="7"/>
      <c r="H87" s="7"/>
      <c r="I87" s="7"/>
      <c r="J87" s="7"/>
      <c r="K87" s="4"/>
      <c r="L87" s="4"/>
      <c r="M87" s="6"/>
      <c r="O87" s="2"/>
      <c r="P87" s="89"/>
      <c r="Q87" s="89"/>
      <c r="R87" s="89"/>
      <c r="S87" s="89"/>
      <c r="T87" s="89"/>
      <c r="U87" s="89"/>
      <c r="V87" s="89"/>
      <c r="W87" s="89"/>
      <c r="X87" s="89"/>
      <c r="Y87" s="89"/>
      <c r="Z87" s="89"/>
      <c r="AA87" s="89"/>
      <c r="AB87" s="89"/>
      <c r="AD87" s="89"/>
      <c r="AE87" s="89"/>
    </row>
    <row r="88" spans="1:31" x14ac:dyDescent="0.15">
      <c r="A88" s="5"/>
      <c r="B88" s="5"/>
      <c r="C88" s="3"/>
      <c r="D88" s="7"/>
      <c r="E88" s="7"/>
      <c r="F88" s="7"/>
      <c r="G88" s="7"/>
      <c r="H88" s="7"/>
      <c r="I88" s="7"/>
      <c r="J88" s="7"/>
      <c r="K88" s="4"/>
      <c r="L88" s="4"/>
      <c r="M88" s="6"/>
      <c r="O88" s="2"/>
      <c r="P88" s="89"/>
      <c r="Q88" s="89"/>
      <c r="R88" s="89"/>
      <c r="S88" s="89"/>
      <c r="T88" s="89"/>
      <c r="U88" s="89"/>
      <c r="V88" s="89"/>
      <c r="W88" s="89"/>
      <c r="X88" s="89"/>
      <c r="Y88" s="89"/>
      <c r="Z88" s="89"/>
      <c r="AA88" s="89"/>
      <c r="AB88" s="89"/>
      <c r="AD88" s="89"/>
      <c r="AE88" s="89"/>
    </row>
    <row r="89" spans="1:31" x14ac:dyDescent="0.15">
      <c r="A89" s="5"/>
      <c r="B89" s="5"/>
      <c r="C89" s="3"/>
      <c r="D89" s="7"/>
      <c r="E89" s="7"/>
      <c r="F89" s="7"/>
      <c r="G89" s="7"/>
      <c r="H89" s="7"/>
      <c r="I89" s="7"/>
      <c r="J89" s="7"/>
      <c r="K89" s="4"/>
      <c r="L89" s="4"/>
      <c r="M89" s="6"/>
      <c r="O89" s="2"/>
      <c r="P89" s="89"/>
      <c r="Q89" s="89"/>
      <c r="R89" s="89"/>
      <c r="S89" s="89"/>
      <c r="T89" s="89"/>
      <c r="U89" s="89"/>
      <c r="V89" s="89"/>
      <c r="W89" s="89"/>
      <c r="X89" s="89"/>
      <c r="Y89" s="89"/>
      <c r="AA89" s="89"/>
      <c r="AB89" s="89"/>
      <c r="AD89" s="89"/>
      <c r="AE89" s="89"/>
    </row>
    <row r="90" spans="1:31" x14ac:dyDescent="0.15">
      <c r="A90" s="5"/>
      <c r="B90" s="5"/>
      <c r="C90" s="3"/>
      <c r="D90" s="7"/>
      <c r="E90" s="7"/>
      <c r="F90" s="7"/>
      <c r="G90" s="7"/>
      <c r="H90" s="7"/>
      <c r="I90" s="7"/>
      <c r="J90" s="7"/>
      <c r="K90" s="6"/>
      <c r="L90" s="6"/>
      <c r="M90" s="6"/>
      <c r="O90" s="2"/>
      <c r="P90" s="89"/>
      <c r="Q90" s="89"/>
      <c r="R90" s="89"/>
      <c r="S90" s="89"/>
      <c r="T90" s="89"/>
      <c r="U90" s="89"/>
      <c r="V90" s="89"/>
      <c r="W90" s="89"/>
      <c r="X90" s="89"/>
      <c r="Y90" s="89"/>
      <c r="Z90" s="89"/>
      <c r="AA90" s="89"/>
      <c r="AB90" s="89"/>
      <c r="AD90" s="89"/>
      <c r="AE90" s="89"/>
    </row>
    <row r="91" spans="1:31" x14ac:dyDescent="0.15">
      <c r="A91" s="5"/>
      <c r="B91" s="5"/>
      <c r="C91" s="3"/>
      <c r="D91" s="7"/>
      <c r="E91" s="7"/>
      <c r="F91" s="7"/>
      <c r="G91" s="7"/>
      <c r="H91" s="7"/>
      <c r="I91" s="7"/>
      <c r="J91" s="7"/>
      <c r="K91" s="4"/>
      <c r="L91" s="6"/>
      <c r="M91" s="6"/>
      <c r="O91" s="2"/>
      <c r="P91" s="89"/>
      <c r="Q91" s="89"/>
      <c r="R91" s="89"/>
      <c r="S91" s="89"/>
      <c r="T91" s="89"/>
      <c r="U91" s="89"/>
      <c r="V91" s="89"/>
      <c r="W91" s="89"/>
      <c r="X91" s="89"/>
      <c r="Y91" s="89"/>
      <c r="Z91" s="89"/>
      <c r="AA91" s="89"/>
      <c r="AB91" s="89"/>
      <c r="AD91" s="89"/>
      <c r="AE91" s="89"/>
    </row>
    <row r="92" spans="1:31" x14ac:dyDescent="0.15">
      <c r="A92" s="5"/>
      <c r="B92" s="5"/>
      <c r="C92" s="3"/>
      <c r="D92" s="7"/>
      <c r="E92" s="7"/>
      <c r="F92" s="7"/>
      <c r="G92" s="7"/>
      <c r="H92" s="7"/>
      <c r="I92" s="7"/>
      <c r="J92" s="7"/>
      <c r="K92" s="4"/>
      <c r="L92" s="6"/>
      <c r="M92" s="6"/>
      <c r="O92" s="2"/>
      <c r="P92" s="89"/>
      <c r="Q92" s="89"/>
      <c r="R92" s="89"/>
      <c r="S92" s="89"/>
      <c r="T92" s="89"/>
      <c r="U92" s="89"/>
      <c r="V92" s="89"/>
      <c r="W92" s="89"/>
      <c r="X92" s="89"/>
      <c r="Y92" s="89"/>
      <c r="Z92" s="89"/>
      <c r="AA92" s="89"/>
      <c r="AB92" s="89"/>
      <c r="AD92" s="89"/>
      <c r="AE92" s="89"/>
    </row>
    <row r="93" spans="1:31" x14ac:dyDescent="0.15">
      <c r="A93" s="5"/>
      <c r="B93" s="5"/>
      <c r="C93" s="3"/>
      <c r="D93" s="7"/>
      <c r="E93" s="7"/>
      <c r="F93" s="7"/>
      <c r="G93" s="7"/>
      <c r="H93" s="7"/>
      <c r="I93" s="7"/>
      <c r="J93" s="7"/>
      <c r="K93" s="4"/>
      <c r="L93" s="6"/>
      <c r="M93" s="6"/>
      <c r="O93" s="2"/>
      <c r="P93" s="89"/>
      <c r="Q93" s="89"/>
      <c r="R93" s="89"/>
      <c r="S93" s="89"/>
      <c r="T93" s="89"/>
      <c r="U93" s="89"/>
      <c r="V93" s="89"/>
      <c r="W93" s="89"/>
      <c r="X93" s="89"/>
      <c r="Y93" s="89"/>
      <c r="Z93" s="89"/>
      <c r="AA93" s="89"/>
      <c r="AB93" s="89"/>
      <c r="AD93" s="89"/>
      <c r="AE93" s="89"/>
    </row>
    <row r="94" spans="1:31" x14ac:dyDescent="0.15">
      <c r="A94" s="5"/>
      <c r="B94" s="5"/>
      <c r="C94" s="3"/>
      <c r="D94" s="7"/>
      <c r="E94" s="7"/>
      <c r="F94" s="7"/>
      <c r="G94" s="7"/>
      <c r="H94" s="7"/>
      <c r="I94" s="7"/>
      <c r="J94" s="7"/>
      <c r="K94" s="4"/>
      <c r="L94" s="6"/>
      <c r="M94" s="6"/>
      <c r="O94" s="2"/>
      <c r="P94" s="89"/>
      <c r="Q94" s="89"/>
      <c r="R94" s="89"/>
      <c r="T94" s="89"/>
      <c r="U94" s="89"/>
      <c r="V94" s="89"/>
      <c r="W94" s="89"/>
      <c r="X94" s="89"/>
      <c r="Y94" s="89"/>
      <c r="Z94" s="89"/>
      <c r="AA94" s="89"/>
      <c r="AB94" s="89"/>
      <c r="AD94" s="89"/>
      <c r="AE94" s="89"/>
    </row>
    <row r="95" spans="1:31" x14ac:dyDescent="0.15">
      <c r="A95" s="5"/>
      <c r="B95" s="5"/>
      <c r="C95" s="3"/>
      <c r="D95" s="7"/>
      <c r="E95" s="7"/>
      <c r="F95" s="7"/>
      <c r="G95" s="7"/>
      <c r="H95" s="7"/>
      <c r="I95" s="7"/>
      <c r="J95" s="7"/>
      <c r="K95" s="4"/>
      <c r="L95" s="6"/>
      <c r="M95" s="6"/>
      <c r="O95" s="2"/>
      <c r="P95" s="89"/>
      <c r="Q95" s="89"/>
      <c r="R95" s="89"/>
      <c r="T95" s="89"/>
      <c r="U95" s="89"/>
      <c r="V95" s="89"/>
      <c r="W95" s="89"/>
      <c r="X95" s="89"/>
      <c r="Y95" s="89"/>
      <c r="AA95" s="89"/>
      <c r="AB95" s="89"/>
      <c r="AD95" s="89"/>
      <c r="AE95" s="89"/>
    </row>
    <row r="96" spans="1:31" x14ac:dyDescent="0.15">
      <c r="A96" s="5"/>
      <c r="B96" s="5"/>
      <c r="C96" s="3"/>
      <c r="D96" s="7"/>
      <c r="E96" s="7"/>
      <c r="F96" s="7"/>
      <c r="G96" s="7"/>
      <c r="H96" s="7"/>
      <c r="I96" s="7"/>
      <c r="J96" s="7"/>
      <c r="K96" s="4"/>
      <c r="L96" s="6"/>
      <c r="M96" s="6"/>
      <c r="O96" s="2"/>
      <c r="P96" s="89"/>
      <c r="Q96" s="89"/>
      <c r="R96" s="89"/>
      <c r="T96" s="89"/>
      <c r="U96" s="89"/>
      <c r="V96" s="89"/>
      <c r="X96" s="89"/>
      <c r="Y96" s="89"/>
      <c r="Z96" s="89"/>
      <c r="AA96" s="89"/>
      <c r="AB96" s="89"/>
      <c r="AE96" s="89"/>
    </row>
    <row r="97" spans="1:31" x14ac:dyDescent="0.15">
      <c r="A97" s="5"/>
      <c r="B97" s="5"/>
      <c r="C97" s="3"/>
      <c r="D97" s="7"/>
      <c r="E97" s="7"/>
      <c r="F97" s="7"/>
      <c r="G97" s="7"/>
      <c r="H97" s="7"/>
      <c r="I97" s="7"/>
      <c r="J97" s="7"/>
      <c r="K97" s="4"/>
      <c r="L97" s="6"/>
      <c r="M97" s="6"/>
      <c r="O97" s="2"/>
      <c r="P97" s="89"/>
      <c r="Q97" s="89"/>
      <c r="R97" s="89"/>
      <c r="S97" s="89"/>
      <c r="T97" s="89"/>
      <c r="U97" s="89"/>
      <c r="V97" s="89"/>
      <c r="W97" s="89"/>
      <c r="X97" s="89"/>
      <c r="Y97" s="89"/>
      <c r="Z97" s="89"/>
      <c r="AA97" s="89"/>
      <c r="AB97" s="89"/>
      <c r="AD97" s="89"/>
      <c r="AE97" s="89"/>
    </row>
    <row r="98" spans="1:31" x14ac:dyDescent="0.15">
      <c r="A98" s="5"/>
      <c r="B98" s="5"/>
      <c r="C98" s="3"/>
      <c r="D98" s="7"/>
      <c r="E98" s="7"/>
      <c r="F98" s="7"/>
      <c r="G98" s="7"/>
      <c r="H98" s="7"/>
      <c r="I98" s="7"/>
      <c r="J98" s="7"/>
      <c r="K98" s="4"/>
      <c r="L98" s="6"/>
      <c r="M98" s="6"/>
      <c r="O98" s="2"/>
      <c r="P98" s="89"/>
      <c r="Q98" s="89"/>
      <c r="R98" s="89"/>
      <c r="S98" s="89"/>
      <c r="T98" s="89"/>
      <c r="U98" s="89"/>
      <c r="V98" s="89"/>
      <c r="W98" s="89"/>
      <c r="X98" s="89"/>
      <c r="Y98" s="89"/>
      <c r="Z98" s="89"/>
      <c r="AA98" s="89"/>
      <c r="AB98" s="89"/>
      <c r="AD98" s="89"/>
      <c r="AE98" s="89"/>
    </row>
    <row r="99" spans="1:31" x14ac:dyDescent="0.15">
      <c r="A99" s="5"/>
      <c r="B99" s="5"/>
      <c r="C99" s="3"/>
      <c r="D99" s="7"/>
      <c r="E99" s="7"/>
      <c r="F99" s="7"/>
      <c r="G99" s="7"/>
      <c r="H99" s="7"/>
      <c r="I99" s="7"/>
      <c r="J99" s="7"/>
      <c r="K99" s="6"/>
      <c r="L99" s="6"/>
      <c r="M99" s="6"/>
      <c r="O99" s="2"/>
      <c r="P99" s="89"/>
      <c r="Q99" s="89"/>
      <c r="R99" s="89"/>
      <c r="S99" s="89"/>
      <c r="T99" s="89"/>
      <c r="U99" s="89"/>
      <c r="V99" s="89"/>
      <c r="W99" s="89"/>
      <c r="X99" s="89"/>
      <c r="Y99" s="89"/>
      <c r="Z99" s="89"/>
      <c r="AA99" s="89"/>
      <c r="AB99" s="89"/>
      <c r="AD99" s="89"/>
      <c r="AE99" s="89"/>
    </row>
    <row r="100" spans="1:31" x14ac:dyDescent="0.15">
      <c r="A100" s="5"/>
      <c r="B100" s="5"/>
      <c r="C100" s="3"/>
      <c r="D100" s="7"/>
      <c r="E100" s="7"/>
      <c r="F100" s="7"/>
      <c r="G100" s="7"/>
      <c r="H100" s="7"/>
      <c r="I100" s="7"/>
      <c r="J100" s="7"/>
      <c r="K100" s="4"/>
      <c r="L100" s="6"/>
      <c r="M100" s="6"/>
      <c r="O100" s="2"/>
      <c r="P100" s="89"/>
      <c r="Q100" s="89"/>
      <c r="R100" s="89"/>
      <c r="S100" s="89"/>
      <c r="T100" s="89"/>
      <c r="U100" s="89"/>
      <c r="V100" s="89"/>
      <c r="W100" s="89"/>
      <c r="X100" s="89"/>
      <c r="Y100" s="89"/>
      <c r="Z100" s="89"/>
      <c r="AA100" s="89"/>
      <c r="AB100" s="89"/>
      <c r="AD100" s="89"/>
      <c r="AE100" s="89"/>
    </row>
    <row r="101" spans="1:31" x14ac:dyDescent="0.15">
      <c r="A101" s="5"/>
      <c r="B101" s="5"/>
      <c r="C101" s="3"/>
      <c r="D101" s="7"/>
      <c r="E101" s="7"/>
      <c r="F101" s="7"/>
      <c r="G101" s="7"/>
      <c r="H101" s="7"/>
      <c r="I101" s="7"/>
      <c r="J101" s="7"/>
      <c r="K101" s="4"/>
      <c r="L101" s="6"/>
      <c r="M101" s="6"/>
      <c r="O101" s="2"/>
      <c r="P101" s="89"/>
      <c r="Q101" s="89"/>
      <c r="R101" s="89"/>
      <c r="S101" s="89"/>
      <c r="T101" s="89"/>
      <c r="U101" s="89"/>
      <c r="V101" s="89"/>
      <c r="W101" s="89"/>
      <c r="X101" s="89"/>
      <c r="Y101" s="89"/>
      <c r="Z101" s="89"/>
      <c r="AA101" s="89"/>
      <c r="AB101" s="89"/>
      <c r="AD101" s="89"/>
      <c r="AE101" s="89"/>
    </row>
    <row r="102" spans="1:31" x14ac:dyDescent="0.15">
      <c r="A102" s="5"/>
      <c r="B102" s="5"/>
      <c r="C102" s="3"/>
      <c r="D102" s="7"/>
      <c r="E102" s="7"/>
      <c r="F102" s="7"/>
      <c r="G102" s="7"/>
      <c r="H102" s="7"/>
      <c r="I102" s="7"/>
      <c r="J102" s="7"/>
      <c r="K102" s="6"/>
      <c r="L102" s="6"/>
      <c r="M102" s="6"/>
      <c r="O102" s="2"/>
      <c r="P102" s="89"/>
      <c r="Q102" s="89"/>
      <c r="R102" s="89"/>
      <c r="S102" s="89"/>
      <c r="T102" s="89"/>
      <c r="U102" s="89"/>
      <c r="V102" s="89"/>
      <c r="W102" s="89"/>
      <c r="X102" s="89"/>
      <c r="Y102" s="89"/>
      <c r="Z102" s="89"/>
      <c r="AA102" s="89"/>
      <c r="AB102" s="89"/>
      <c r="AD102" s="89"/>
      <c r="AE102" s="89"/>
    </row>
    <row r="103" spans="1:31" x14ac:dyDescent="0.15">
      <c r="A103" s="5"/>
      <c r="B103" s="5"/>
      <c r="C103" s="3"/>
      <c r="D103" s="7"/>
      <c r="E103" s="7"/>
      <c r="F103" s="7"/>
      <c r="G103" s="7"/>
      <c r="H103" s="7"/>
      <c r="I103" s="7"/>
      <c r="J103" s="7"/>
      <c r="K103" s="4"/>
      <c r="L103" s="6"/>
      <c r="M103" s="6"/>
      <c r="O103" s="2"/>
      <c r="P103" s="89"/>
      <c r="Q103" s="89"/>
      <c r="R103" s="89"/>
      <c r="S103" s="89"/>
      <c r="T103" s="89"/>
      <c r="U103" s="89"/>
      <c r="V103" s="89"/>
      <c r="W103" s="89"/>
      <c r="X103" s="89"/>
      <c r="Y103" s="89"/>
      <c r="Z103" s="89"/>
      <c r="AA103" s="89"/>
      <c r="AB103" s="89"/>
      <c r="AD103" s="89"/>
      <c r="AE103" s="89"/>
    </row>
    <row r="104" spans="1:31" x14ac:dyDescent="0.15">
      <c r="A104" s="5"/>
      <c r="B104" s="5"/>
      <c r="C104" s="3"/>
      <c r="D104" s="7"/>
      <c r="E104" s="7"/>
      <c r="F104" s="7"/>
      <c r="G104" s="7"/>
      <c r="H104" s="7"/>
      <c r="I104" s="7"/>
      <c r="J104" s="7"/>
      <c r="K104" s="4"/>
      <c r="L104" s="6"/>
      <c r="M104" s="6"/>
      <c r="O104" s="2"/>
      <c r="P104" s="89"/>
      <c r="Q104" s="89"/>
      <c r="R104" s="89"/>
      <c r="S104" s="89"/>
      <c r="U104" s="89"/>
      <c r="V104" s="89"/>
      <c r="W104" s="89"/>
      <c r="X104" s="89"/>
      <c r="Y104" s="89"/>
      <c r="Z104" s="89"/>
      <c r="AA104" s="89"/>
      <c r="AB104" s="89"/>
      <c r="AD104" s="89"/>
      <c r="AE104" s="89"/>
    </row>
    <row r="105" spans="1:31" x14ac:dyDescent="0.15">
      <c r="A105" s="5"/>
      <c r="B105" s="5"/>
      <c r="C105" s="3"/>
      <c r="D105" s="7"/>
      <c r="E105" s="7"/>
      <c r="F105" s="7"/>
      <c r="G105" s="7"/>
      <c r="H105" s="7"/>
      <c r="I105" s="7"/>
      <c r="J105" s="7"/>
      <c r="K105" s="4"/>
      <c r="L105" s="6"/>
      <c r="M105" s="6"/>
      <c r="O105" s="2"/>
      <c r="P105" s="89"/>
      <c r="Q105" s="89"/>
      <c r="R105" s="89"/>
      <c r="S105" s="89"/>
      <c r="T105" s="89"/>
      <c r="U105" s="89"/>
      <c r="V105" s="89"/>
      <c r="W105" s="89"/>
      <c r="X105" s="89"/>
      <c r="Y105" s="89"/>
      <c r="AA105" s="89"/>
      <c r="AB105" s="89"/>
      <c r="AD105" s="89"/>
      <c r="AE105" s="89"/>
    </row>
    <row r="106" spans="1:31" x14ac:dyDescent="0.15">
      <c r="A106" s="5"/>
      <c r="B106" s="5"/>
      <c r="C106" s="3"/>
      <c r="D106" s="7"/>
      <c r="E106" s="7"/>
      <c r="F106" s="7"/>
      <c r="G106" s="7"/>
      <c r="H106" s="7"/>
      <c r="I106" s="7"/>
      <c r="J106" s="7"/>
      <c r="K106" s="4"/>
      <c r="L106" s="6"/>
      <c r="M106" s="6"/>
      <c r="O106" s="2"/>
      <c r="P106" s="89"/>
      <c r="Q106" s="89"/>
      <c r="R106" s="89"/>
      <c r="S106" s="89"/>
      <c r="T106" s="89"/>
      <c r="U106" s="89"/>
      <c r="V106" s="89"/>
      <c r="W106" s="89"/>
      <c r="X106" s="89"/>
      <c r="Y106" s="89"/>
      <c r="Z106" s="89"/>
      <c r="AA106" s="89"/>
      <c r="AB106" s="89"/>
      <c r="AD106" s="89"/>
      <c r="AE106" s="89"/>
    </row>
    <row r="107" spans="1:31" x14ac:dyDescent="0.15">
      <c r="A107" s="5"/>
      <c r="B107" s="5"/>
      <c r="C107" s="3"/>
      <c r="D107" s="7"/>
      <c r="E107" s="7"/>
      <c r="F107" s="7"/>
      <c r="G107" s="7"/>
      <c r="H107" s="7"/>
      <c r="I107" s="7"/>
      <c r="J107" s="7"/>
      <c r="K107" s="3"/>
      <c r="L107" s="6"/>
      <c r="M107" s="6"/>
      <c r="O107" s="2"/>
      <c r="P107" s="89"/>
      <c r="Q107" s="89"/>
      <c r="R107" s="89"/>
      <c r="S107" s="89"/>
      <c r="T107" s="89"/>
      <c r="U107" s="89"/>
      <c r="V107" s="89"/>
      <c r="W107" s="89"/>
      <c r="X107" s="89"/>
      <c r="Y107" s="89"/>
      <c r="AA107" s="89"/>
      <c r="AB107" s="89"/>
      <c r="AD107" s="89"/>
      <c r="AE107" s="89"/>
    </row>
    <row r="108" spans="1:31" x14ac:dyDescent="0.15">
      <c r="A108" s="5"/>
      <c r="B108" s="5"/>
      <c r="C108" s="3"/>
      <c r="D108" s="7"/>
      <c r="E108" s="7"/>
      <c r="F108" s="7"/>
      <c r="G108" s="7"/>
      <c r="H108" s="7"/>
      <c r="I108" s="7"/>
      <c r="J108" s="7"/>
      <c r="K108" s="3"/>
      <c r="L108" s="6"/>
      <c r="M108" s="6"/>
      <c r="O108" s="2"/>
      <c r="P108" s="89"/>
      <c r="Q108" s="89"/>
      <c r="R108" s="89"/>
      <c r="S108" s="89"/>
      <c r="T108" s="89"/>
      <c r="U108" s="89"/>
      <c r="V108" s="89"/>
      <c r="W108" s="89"/>
      <c r="X108" s="89"/>
      <c r="Y108" s="89"/>
      <c r="Z108" s="89"/>
      <c r="AA108" s="89"/>
      <c r="AB108" s="89"/>
      <c r="AD108" s="89"/>
      <c r="AE108" s="89"/>
    </row>
    <row r="109" spans="1:31" x14ac:dyDescent="0.15">
      <c r="A109" s="1"/>
      <c r="B109" s="1"/>
      <c r="C109" s="3"/>
      <c r="D109" s="3"/>
      <c r="E109" s="3"/>
      <c r="F109" s="3"/>
      <c r="G109" s="3"/>
      <c r="H109" s="3"/>
      <c r="I109" s="3"/>
      <c r="J109" s="3"/>
      <c r="K109" s="3"/>
      <c r="L109" s="4"/>
      <c r="M109" s="4"/>
    </row>
    <row r="110" spans="1:31" x14ac:dyDescent="0.15">
      <c r="A110" s="1"/>
      <c r="B110" s="1"/>
      <c r="C110" s="3"/>
      <c r="D110" s="3"/>
      <c r="E110" s="3"/>
      <c r="F110" s="3"/>
      <c r="G110" s="3"/>
      <c r="H110" s="3"/>
      <c r="I110" s="3"/>
      <c r="J110" s="3"/>
      <c r="K110" s="3"/>
      <c r="L110" s="4"/>
      <c r="M110" s="4"/>
    </row>
    <row r="111" spans="1:31" x14ac:dyDescent="0.15">
      <c r="A111" s="1"/>
      <c r="B111" s="1"/>
      <c r="C111" s="3"/>
      <c r="D111" s="3"/>
      <c r="E111" s="3"/>
      <c r="F111" s="3"/>
      <c r="G111" s="3"/>
      <c r="H111" s="3"/>
      <c r="I111" s="3"/>
      <c r="J111" s="3"/>
      <c r="K111" s="3"/>
      <c r="L111" s="4"/>
      <c r="M111" s="4"/>
    </row>
    <row r="112" spans="1:31" x14ac:dyDescent="0.15">
      <c r="A112" s="1"/>
      <c r="B112" s="1"/>
      <c r="C112" s="3"/>
      <c r="D112" s="3"/>
      <c r="E112" s="3"/>
      <c r="F112" s="3"/>
      <c r="G112" s="3"/>
      <c r="H112" s="3"/>
      <c r="I112" s="3"/>
      <c r="J112" s="3"/>
      <c r="K112" s="3"/>
      <c r="L112" s="4"/>
      <c r="M112" s="4"/>
    </row>
    <row r="113" spans="1:13" x14ac:dyDescent="0.15">
      <c r="A113" s="1"/>
      <c r="B113" s="1"/>
      <c r="C113" s="3"/>
      <c r="D113" s="3"/>
      <c r="E113" s="3"/>
      <c r="F113" s="3"/>
      <c r="G113" s="3"/>
      <c r="H113" s="3"/>
      <c r="I113" s="3"/>
      <c r="J113" s="3"/>
      <c r="K113" s="3"/>
      <c r="L113" s="4"/>
      <c r="M113" s="4"/>
    </row>
    <row r="114" spans="1:13" x14ac:dyDescent="0.15">
      <c r="A114" s="1"/>
      <c r="B114" s="1"/>
      <c r="C114" s="3"/>
      <c r="D114" s="3"/>
      <c r="E114" s="3"/>
      <c r="F114" s="3"/>
      <c r="G114" s="3"/>
      <c r="H114" s="3"/>
      <c r="I114" s="3"/>
      <c r="J114" s="3"/>
      <c r="K114" s="3"/>
      <c r="L114" s="4"/>
      <c r="M114" s="4"/>
    </row>
    <row r="115" spans="1:13" x14ac:dyDescent="0.15">
      <c r="A115" s="1"/>
      <c r="B115" s="1"/>
      <c r="C115" s="3"/>
      <c r="D115" s="3"/>
      <c r="E115" s="3"/>
      <c r="F115" s="3"/>
      <c r="G115" s="3"/>
      <c r="H115" s="3"/>
      <c r="I115" s="3"/>
      <c r="J115" s="3"/>
      <c r="K115" s="3"/>
      <c r="L115" s="4"/>
      <c r="M115" s="4"/>
    </row>
    <row r="116" spans="1:13" x14ac:dyDescent="0.15">
      <c r="A116" s="1"/>
      <c r="B116" s="1"/>
      <c r="C116" s="3"/>
      <c r="D116" s="3"/>
      <c r="E116" s="3"/>
      <c r="F116" s="3"/>
      <c r="G116" s="3"/>
      <c r="H116" s="3"/>
      <c r="I116" s="3"/>
      <c r="J116" s="3"/>
      <c r="K116" s="3"/>
      <c r="L116" s="4"/>
      <c r="M116" s="4"/>
    </row>
    <row r="117" spans="1:13" x14ac:dyDescent="0.15">
      <c r="A117" s="1"/>
      <c r="B117" s="1"/>
      <c r="C117" s="3"/>
      <c r="D117" s="3"/>
      <c r="E117" s="3"/>
      <c r="F117" s="3"/>
      <c r="G117" s="3"/>
      <c r="H117" s="3"/>
      <c r="I117" s="3"/>
      <c r="J117" s="3"/>
      <c r="K117" s="3"/>
      <c r="L117" s="4"/>
      <c r="M117" s="4"/>
    </row>
    <row r="118" spans="1:13" x14ac:dyDescent="0.15">
      <c r="A118" s="1"/>
      <c r="B118" s="1"/>
      <c r="C118" s="3"/>
      <c r="D118" s="3"/>
      <c r="E118" s="3"/>
      <c r="F118" s="3"/>
      <c r="G118" s="3"/>
      <c r="H118" s="3"/>
      <c r="I118" s="3"/>
      <c r="J118" s="3"/>
      <c r="K118" s="3"/>
      <c r="L118" s="4"/>
      <c r="M118" s="4"/>
    </row>
    <row r="119" spans="1:13" x14ac:dyDescent="0.15">
      <c r="A119" s="1"/>
      <c r="B119" s="1"/>
      <c r="C119" s="3"/>
      <c r="D119" s="3"/>
      <c r="E119" s="3"/>
      <c r="F119" s="3"/>
      <c r="G119" s="3"/>
      <c r="H119" s="3"/>
      <c r="I119" s="3"/>
      <c r="J119" s="3"/>
      <c r="K119" s="3"/>
      <c r="L119" s="4"/>
      <c r="M119" s="4"/>
    </row>
    <row r="120" spans="1:13" x14ac:dyDescent="0.15">
      <c r="A120" s="1"/>
      <c r="B120" s="1"/>
      <c r="C120" s="3"/>
      <c r="D120" s="3"/>
      <c r="E120" s="3"/>
      <c r="F120" s="3"/>
      <c r="G120" s="3"/>
      <c r="H120" s="3"/>
      <c r="I120" s="3"/>
      <c r="J120" s="3"/>
      <c r="K120" s="3"/>
      <c r="L120" s="4"/>
      <c r="M120" s="4"/>
    </row>
    <row r="121" spans="1:13" x14ac:dyDescent="0.15">
      <c r="A121" s="1"/>
      <c r="B121" s="1"/>
      <c r="C121" s="3"/>
      <c r="D121" s="3"/>
      <c r="E121" s="3"/>
      <c r="F121" s="3"/>
      <c r="G121" s="3"/>
      <c r="H121" s="3"/>
      <c r="I121" s="3"/>
      <c r="J121" s="3"/>
      <c r="K121" s="3"/>
      <c r="L121" s="4"/>
      <c r="M121" s="4"/>
    </row>
    <row r="122" spans="1:13" x14ac:dyDescent="0.15">
      <c r="A122" s="1"/>
      <c r="B122" s="1"/>
      <c r="C122" s="3"/>
      <c r="D122" s="3"/>
      <c r="E122" s="3"/>
      <c r="F122" s="3"/>
      <c r="G122" s="3"/>
      <c r="H122" s="3"/>
      <c r="I122" s="3"/>
      <c r="J122" s="3"/>
      <c r="K122" s="3"/>
      <c r="L122" s="4"/>
      <c r="M122" s="4"/>
    </row>
    <row r="123" spans="1:13" x14ac:dyDescent="0.15">
      <c r="A123" s="1"/>
      <c r="B123" s="1"/>
      <c r="C123" s="3"/>
      <c r="D123" s="3"/>
      <c r="E123" s="3"/>
      <c r="F123" s="3"/>
      <c r="G123" s="3"/>
      <c r="H123" s="3"/>
      <c r="I123" s="3"/>
      <c r="J123" s="3"/>
      <c r="K123" s="3"/>
      <c r="L123" s="4"/>
      <c r="M123" s="4"/>
    </row>
    <row r="124" spans="1:13" x14ac:dyDescent="0.15">
      <c r="A124" s="1"/>
      <c r="B124" s="1"/>
      <c r="C124" s="3"/>
      <c r="D124" s="3"/>
      <c r="E124" s="3"/>
      <c r="F124" s="3"/>
      <c r="G124" s="3"/>
      <c r="H124" s="3"/>
      <c r="I124" s="3"/>
      <c r="J124" s="3"/>
      <c r="K124" s="3"/>
      <c r="L124" s="4"/>
      <c r="M124" s="4"/>
    </row>
    <row r="125" spans="1:13" x14ac:dyDescent="0.15">
      <c r="A125" s="1"/>
      <c r="B125" s="1"/>
      <c r="C125" s="3"/>
      <c r="D125" s="3"/>
      <c r="E125" s="3"/>
      <c r="F125" s="3"/>
      <c r="G125" s="3"/>
      <c r="H125" s="3"/>
      <c r="I125" s="3"/>
      <c r="J125" s="3"/>
      <c r="K125" s="3"/>
      <c r="L125" s="4"/>
      <c r="M125" s="4"/>
    </row>
    <row r="126" spans="1:13" x14ac:dyDescent="0.15">
      <c r="A126" s="1"/>
      <c r="B126" s="1"/>
      <c r="C126" s="3"/>
      <c r="D126" s="3"/>
      <c r="E126" s="3"/>
      <c r="F126" s="3"/>
      <c r="G126" s="3"/>
      <c r="H126" s="3"/>
      <c r="I126" s="3"/>
      <c r="J126" s="3"/>
      <c r="K126" s="3"/>
      <c r="L126" s="4"/>
      <c r="M126" s="4"/>
    </row>
    <row r="127" spans="1:13" x14ac:dyDescent="0.15">
      <c r="A127" s="1"/>
      <c r="B127" s="1"/>
      <c r="C127" s="3"/>
      <c r="D127" s="3"/>
      <c r="E127" s="3"/>
      <c r="F127" s="3"/>
      <c r="G127" s="3"/>
      <c r="H127" s="3"/>
      <c r="I127" s="3"/>
      <c r="J127" s="3"/>
      <c r="K127" s="3"/>
      <c r="L127" s="4"/>
      <c r="M127" s="4"/>
    </row>
    <row r="128" spans="1:13" x14ac:dyDescent="0.15">
      <c r="A128" s="1"/>
      <c r="B128" s="1"/>
      <c r="C128" s="3"/>
      <c r="D128" s="3"/>
      <c r="E128" s="3"/>
      <c r="F128" s="3"/>
      <c r="G128" s="3"/>
      <c r="H128" s="3"/>
      <c r="I128" s="3"/>
      <c r="J128" s="3"/>
      <c r="K128" s="3"/>
      <c r="L128" s="4"/>
      <c r="M128" s="4"/>
    </row>
    <row r="129" spans="1:13" x14ac:dyDescent="0.15">
      <c r="A129" s="1"/>
      <c r="B129" s="1"/>
      <c r="C129" s="3"/>
      <c r="D129" s="3"/>
      <c r="E129" s="3"/>
      <c r="F129" s="3"/>
      <c r="G129" s="3"/>
      <c r="H129" s="3"/>
      <c r="I129" s="3"/>
      <c r="J129" s="3"/>
      <c r="K129" s="3"/>
      <c r="L129" s="4"/>
      <c r="M129" s="4"/>
    </row>
    <row r="130" spans="1:13" x14ac:dyDescent="0.15">
      <c r="A130" s="1"/>
      <c r="B130" s="1"/>
      <c r="C130" s="3"/>
      <c r="D130" s="3"/>
      <c r="E130" s="3"/>
      <c r="F130" s="3"/>
      <c r="G130" s="3"/>
      <c r="H130" s="3"/>
      <c r="I130" s="3"/>
      <c r="J130" s="3"/>
      <c r="K130" s="3"/>
      <c r="L130" s="4"/>
      <c r="M130" s="4"/>
    </row>
    <row r="131" spans="1:13" x14ac:dyDescent="0.15">
      <c r="A131" s="1"/>
      <c r="B131" s="1"/>
      <c r="C131" s="3"/>
      <c r="D131" s="3"/>
      <c r="E131" s="3"/>
      <c r="F131" s="3"/>
      <c r="G131" s="3"/>
      <c r="H131" s="3"/>
      <c r="I131" s="3"/>
      <c r="J131" s="3"/>
      <c r="K131" s="3"/>
      <c r="L131" s="4"/>
      <c r="M131" s="4"/>
    </row>
    <row r="132" spans="1:13" x14ac:dyDescent="0.15">
      <c r="A132" s="1"/>
      <c r="B132" s="1"/>
      <c r="C132" s="3"/>
      <c r="D132" s="3"/>
      <c r="E132" s="3"/>
      <c r="F132" s="3"/>
      <c r="G132" s="3"/>
      <c r="H132" s="3"/>
      <c r="I132" s="3"/>
      <c r="J132" s="3"/>
      <c r="K132" s="3"/>
      <c r="L132" s="4"/>
      <c r="M132" s="4"/>
    </row>
    <row r="133" spans="1:13" x14ac:dyDescent="0.15">
      <c r="A133" s="1"/>
      <c r="B133" s="1"/>
      <c r="C133" s="3"/>
      <c r="D133" s="3"/>
      <c r="E133" s="3"/>
      <c r="F133" s="3"/>
      <c r="G133" s="3"/>
      <c r="H133" s="3"/>
      <c r="I133" s="3"/>
      <c r="J133" s="3"/>
      <c r="K133" s="3"/>
      <c r="L133" s="4"/>
      <c r="M133" s="4"/>
    </row>
    <row r="134" spans="1:13" x14ac:dyDescent="0.15">
      <c r="C134" s="4"/>
      <c r="D134" s="4"/>
      <c r="E134" s="4"/>
      <c r="F134" s="4"/>
      <c r="G134" s="4"/>
      <c r="H134" s="4"/>
      <c r="I134" s="4"/>
      <c r="J134" s="4"/>
      <c r="K134" s="4"/>
      <c r="L134" s="4"/>
      <c r="M134" s="4"/>
    </row>
    <row r="135" spans="1:13" x14ac:dyDescent="0.15">
      <c r="C135" s="4"/>
      <c r="D135" s="4"/>
      <c r="E135" s="4"/>
      <c r="F135" s="4"/>
      <c r="G135" s="4"/>
      <c r="H135" s="4"/>
      <c r="I135" s="4"/>
      <c r="J135" s="4"/>
      <c r="K135" s="4"/>
      <c r="L135" s="4"/>
      <c r="M135" s="4"/>
    </row>
  </sheetData>
  <sheetProtection formatRows="0"/>
  <mergeCells count="18">
    <mergeCell ref="A1:J2"/>
    <mergeCell ref="B3:C3"/>
    <mergeCell ref="D3:D5"/>
    <mergeCell ref="E3:J5"/>
    <mergeCell ref="A4:A5"/>
    <mergeCell ref="B4:B5"/>
    <mergeCell ref="C4:C5"/>
    <mergeCell ref="A6:A12"/>
    <mergeCell ref="E6:J12"/>
    <mergeCell ref="A13:A18"/>
    <mergeCell ref="E13:J18"/>
    <mergeCell ref="A19:A23"/>
    <mergeCell ref="E19:J23"/>
    <mergeCell ref="A24:A26"/>
    <mergeCell ref="E24:J26"/>
    <mergeCell ref="A27:A35"/>
    <mergeCell ref="A40:XFD40"/>
    <mergeCell ref="A39:J39"/>
  </mergeCells>
  <phoneticPr fontId="2"/>
  <pageMargins left="0.25" right="0.25" top="0.75" bottom="0.75" header="0.3" footer="0.3"/>
  <pageSetup paperSize="9" scale="41" orientation="portrait" r:id="rId1"/>
  <colBreaks count="1" manualBreakCount="1">
    <brk id="15"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129"/>
  <sheetViews>
    <sheetView tabSelected="1" view="pageBreakPreview" zoomScale="60" zoomScaleNormal="100" workbookViewId="0">
      <selection activeCell="C8" sqref="C8"/>
    </sheetView>
  </sheetViews>
  <sheetFormatPr defaultRowHeight="13.5" x14ac:dyDescent="0.15"/>
  <cols>
    <col min="1" max="1" width="6.5" style="88" customWidth="1"/>
    <col min="2" max="2" width="5.125" style="88" customWidth="1"/>
    <col min="3" max="3" width="97.75" style="88" customWidth="1"/>
    <col min="4" max="7" width="8.5" style="88" customWidth="1"/>
    <col min="8" max="8" width="0.125" style="88" hidden="1" customWidth="1"/>
    <col min="9" max="13" width="4.625" style="88" hidden="1" customWidth="1"/>
    <col min="14" max="14" width="4.375" style="88" customWidth="1"/>
    <col min="15" max="15" width="2.75" style="88" customWidth="1"/>
    <col min="16" max="16" width="2.375" style="88" customWidth="1"/>
    <col min="17" max="17" width="2.75" style="88" customWidth="1"/>
    <col min="18" max="18" width="2.625" style="88" customWidth="1"/>
    <col min="19" max="20" width="2.5" style="88" customWidth="1"/>
    <col min="21" max="21" width="2.125" style="88" customWidth="1"/>
    <col min="22" max="22" width="2.75" style="88" customWidth="1"/>
    <col min="23" max="23" width="2.5" style="88" customWidth="1"/>
    <col min="24" max="24" width="2.875" style="88" customWidth="1"/>
    <col min="25" max="25" width="2.25" style="88" customWidth="1"/>
    <col min="26" max="26" width="2.75" style="88" customWidth="1"/>
    <col min="27" max="27" width="2.875" style="88" customWidth="1"/>
    <col min="28" max="28" width="2.5" style="88" customWidth="1"/>
    <col min="29" max="29" width="3" style="88" customWidth="1"/>
    <col min="30" max="31" width="2.625" style="88" customWidth="1"/>
    <col min="32" max="32" width="2.75" style="88" customWidth="1"/>
    <col min="33" max="33" width="2.125" style="88" customWidth="1"/>
    <col min="34" max="34" width="2.625" style="88" customWidth="1"/>
    <col min="35" max="36" width="2.75" style="88" customWidth="1"/>
    <col min="37" max="37" width="2.125" style="88" customWidth="1"/>
    <col min="38" max="39" width="2.375" style="88" customWidth="1"/>
    <col min="40" max="40" width="2" style="88" customWidth="1"/>
    <col min="41" max="41" width="2.125" style="88" customWidth="1"/>
    <col min="42" max="42" width="1.75" style="88" customWidth="1"/>
    <col min="43" max="43" width="2.125" style="88" customWidth="1"/>
    <col min="44" max="44" width="3.125" style="88" customWidth="1"/>
    <col min="45" max="16384" width="9" style="88"/>
  </cols>
  <sheetData>
    <row r="1" spans="1:44" ht="36.75" customHeight="1" x14ac:dyDescent="0.15">
      <c r="A1" s="222" t="s">
        <v>47</v>
      </c>
      <c r="B1" s="222"/>
      <c r="C1" s="222"/>
      <c r="D1" s="222"/>
      <c r="E1" s="222"/>
      <c r="F1" s="222"/>
      <c r="G1" s="222"/>
    </row>
    <row r="2" spans="1:44" ht="81.75" customHeight="1" thickBot="1" x14ac:dyDescent="0.2">
      <c r="A2" s="234" t="s">
        <v>48</v>
      </c>
      <c r="B2" s="235"/>
      <c r="C2" s="235"/>
      <c r="D2" s="235"/>
      <c r="E2" s="235"/>
      <c r="F2" s="235"/>
      <c r="G2" s="235"/>
    </row>
    <row r="3" spans="1:44" ht="40.5" customHeight="1" thickBot="1" x14ac:dyDescent="0.2">
      <c r="A3" s="86" t="s">
        <v>19</v>
      </c>
      <c r="B3" s="223" t="s">
        <v>49</v>
      </c>
      <c r="C3" s="223"/>
      <c r="D3" s="224" t="s">
        <v>21</v>
      </c>
      <c r="E3" s="223"/>
      <c r="F3" s="223"/>
      <c r="G3" s="225"/>
      <c r="H3" s="52"/>
      <c r="I3" s="52"/>
      <c r="J3" s="52"/>
      <c r="K3" s="52"/>
      <c r="L3" s="52"/>
      <c r="M3" s="52"/>
    </row>
    <row r="4" spans="1:44" ht="40.5" customHeight="1" thickBot="1" x14ac:dyDescent="0.2">
      <c r="A4" s="90" t="s">
        <v>20</v>
      </c>
      <c r="B4" s="55" t="s">
        <v>4</v>
      </c>
      <c r="C4" s="79" t="s">
        <v>0</v>
      </c>
      <c r="D4" s="83">
        <v>4</v>
      </c>
      <c r="E4" s="84">
        <v>3</v>
      </c>
      <c r="F4" s="84">
        <v>2</v>
      </c>
      <c r="G4" s="85">
        <v>1</v>
      </c>
      <c r="H4" s="70" t="s">
        <v>2</v>
      </c>
      <c r="I4" s="21" t="s">
        <v>3</v>
      </c>
      <c r="J4" s="19" t="s">
        <v>7</v>
      </c>
      <c r="K4" s="25" t="s">
        <v>8</v>
      </c>
      <c r="L4" s="23" t="s">
        <v>5</v>
      </c>
      <c r="M4" s="73" t="s">
        <v>9</v>
      </c>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row>
    <row r="5" spans="1:44" ht="40.5" customHeight="1" x14ac:dyDescent="0.15">
      <c r="A5" s="229" t="s">
        <v>43</v>
      </c>
      <c r="B5" s="98">
        <v>1</v>
      </c>
      <c r="C5" s="105" t="s">
        <v>22</v>
      </c>
      <c r="D5" s="92"/>
      <c r="E5" s="59"/>
      <c r="F5" s="59"/>
      <c r="G5" s="69"/>
      <c r="H5" s="30"/>
      <c r="I5" s="28" t="e">
        <f>(D5*4+E5*3+F5*2+G5*1)/(57-#REF!)</f>
        <v>#REF!</v>
      </c>
      <c r="J5" s="20"/>
      <c r="K5" s="49"/>
      <c r="L5" s="17"/>
      <c r="M5" s="74"/>
      <c r="N5" s="89"/>
      <c r="O5" s="89"/>
      <c r="P5" s="89"/>
      <c r="Q5" s="89"/>
      <c r="R5" s="89"/>
      <c r="S5" s="89"/>
      <c r="T5" s="89"/>
      <c r="U5" s="89"/>
      <c r="V5" s="89"/>
      <c r="W5" s="89"/>
      <c r="X5" s="89"/>
      <c r="Y5" s="89"/>
      <c r="Z5" s="89"/>
      <c r="AA5" s="89"/>
      <c r="AB5" s="89"/>
      <c r="AC5" s="89"/>
      <c r="AD5" s="89"/>
      <c r="AE5" s="89"/>
      <c r="AF5" s="89"/>
      <c r="AG5" s="89"/>
      <c r="AH5" s="89"/>
      <c r="AI5" s="89"/>
      <c r="AJ5" s="89"/>
      <c r="AK5" s="89"/>
      <c r="AL5" s="89"/>
      <c r="AM5" s="89"/>
      <c r="AN5" s="89"/>
      <c r="AO5" s="89"/>
      <c r="AP5" s="89"/>
      <c r="AQ5" s="89"/>
      <c r="AR5" s="89"/>
    </row>
    <row r="6" spans="1:44" ht="40.5" customHeight="1" x14ac:dyDescent="0.15">
      <c r="A6" s="230"/>
      <c r="B6" s="99">
        <v>2</v>
      </c>
      <c r="C6" s="105" t="s">
        <v>23</v>
      </c>
      <c r="D6" s="93"/>
      <c r="E6" s="54"/>
      <c r="F6" s="54"/>
      <c r="G6" s="67"/>
      <c r="H6" s="61"/>
      <c r="I6" s="22" t="e">
        <f>(D6*4+E6*3+F6*2+G6*1)/(57-#REF!)</f>
        <v>#REF!</v>
      </c>
      <c r="J6" s="20"/>
      <c r="K6" s="18"/>
      <c r="L6" s="17"/>
      <c r="M6" s="74"/>
      <c r="N6" s="89"/>
      <c r="O6" s="89"/>
      <c r="P6" s="89"/>
      <c r="Q6" s="89"/>
      <c r="R6" s="89"/>
      <c r="S6" s="89"/>
      <c r="T6" s="89"/>
      <c r="U6" s="89"/>
      <c r="V6" s="89"/>
      <c r="W6" s="89"/>
      <c r="X6" s="89"/>
      <c r="Y6" s="89"/>
      <c r="Z6" s="89"/>
      <c r="AA6" s="89"/>
      <c r="AB6" s="89"/>
      <c r="AC6" s="89"/>
      <c r="AD6" s="89"/>
      <c r="AE6" s="89"/>
      <c r="AF6" s="89"/>
      <c r="AG6" s="89"/>
      <c r="AH6" s="89"/>
      <c r="AI6" s="89"/>
      <c r="AJ6" s="89"/>
      <c r="AK6" s="89"/>
      <c r="AL6" s="89"/>
      <c r="AM6" s="89"/>
      <c r="AN6" s="89"/>
      <c r="AO6" s="89"/>
      <c r="AP6" s="89"/>
      <c r="AQ6" s="89"/>
      <c r="AR6" s="89"/>
    </row>
    <row r="7" spans="1:44" ht="40.5" customHeight="1" x14ac:dyDescent="0.15">
      <c r="A7" s="230"/>
      <c r="B7" s="100">
        <v>3</v>
      </c>
      <c r="C7" s="105" t="s">
        <v>24</v>
      </c>
      <c r="D7" s="93"/>
      <c r="E7" s="54"/>
      <c r="F7" s="54"/>
      <c r="G7" s="67"/>
      <c r="H7" s="63"/>
      <c r="I7" s="22" t="e">
        <f>(D7*4+E7*3+F7*2+G7*1)/(57-#REF!)</f>
        <v>#REF!</v>
      </c>
      <c r="J7" s="20"/>
      <c r="K7" s="18"/>
      <c r="L7" s="17"/>
      <c r="M7" s="74"/>
      <c r="N7" s="53"/>
      <c r="O7" s="53"/>
      <c r="P7" s="53"/>
      <c r="Q7" s="53"/>
      <c r="R7" s="53"/>
      <c r="S7" s="53"/>
      <c r="T7" s="53"/>
      <c r="U7" s="53"/>
      <c r="V7" s="53"/>
      <c r="W7" s="89"/>
      <c r="X7" s="89"/>
      <c r="Y7" s="89"/>
      <c r="Z7" s="89"/>
      <c r="AA7" s="89"/>
      <c r="AB7" s="89"/>
      <c r="AC7" s="89"/>
      <c r="AD7" s="89"/>
      <c r="AE7" s="89"/>
      <c r="AF7" s="89"/>
      <c r="AG7" s="89"/>
      <c r="AH7" s="89"/>
      <c r="AI7" s="89"/>
      <c r="AJ7" s="89"/>
      <c r="AK7" s="89"/>
      <c r="AL7" s="89"/>
      <c r="AM7" s="89"/>
      <c r="AN7" s="89"/>
      <c r="AO7" s="89"/>
      <c r="AP7" s="89"/>
      <c r="AQ7" s="89"/>
      <c r="AR7" s="89"/>
    </row>
    <row r="8" spans="1:44" ht="40.5" customHeight="1" x14ac:dyDescent="0.15">
      <c r="A8" s="230"/>
      <c r="B8" s="101">
        <v>4</v>
      </c>
      <c r="C8" s="105" t="s">
        <v>25</v>
      </c>
      <c r="D8" s="93"/>
      <c r="E8" s="54"/>
      <c r="F8" s="54"/>
      <c r="G8" s="67"/>
      <c r="H8" s="62"/>
      <c r="I8" s="22" t="e">
        <f>(D8*4+E8*3+F8*2+G8*1)/(57-#REF!)</f>
        <v>#REF!</v>
      </c>
      <c r="J8" s="20"/>
      <c r="K8" s="18"/>
      <c r="L8" s="17"/>
      <c r="M8" s="74"/>
      <c r="N8" s="53"/>
      <c r="O8" s="53"/>
      <c r="P8" s="53"/>
      <c r="Q8" s="53"/>
      <c r="R8" s="53"/>
      <c r="S8" s="53"/>
      <c r="T8" s="53"/>
      <c r="U8" s="53"/>
      <c r="V8" s="53"/>
      <c r="W8" s="89"/>
      <c r="X8" s="89"/>
      <c r="Y8" s="89"/>
      <c r="Z8" s="89"/>
      <c r="AA8" s="89"/>
      <c r="AB8" s="89"/>
      <c r="AC8" s="89"/>
      <c r="AD8" s="89"/>
      <c r="AE8" s="89"/>
      <c r="AF8" s="89"/>
      <c r="AG8" s="89"/>
      <c r="AH8" s="89"/>
      <c r="AI8" s="89"/>
      <c r="AJ8" s="89"/>
      <c r="AK8" s="89"/>
      <c r="AL8" s="89"/>
      <c r="AM8" s="89"/>
      <c r="AN8" s="89"/>
      <c r="AO8" s="89"/>
      <c r="AP8" s="89"/>
      <c r="AQ8" s="89"/>
      <c r="AR8" s="89"/>
    </row>
    <row r="9" spans="1:44" ht="40.5" customHeight="1" x14ac:dyDescent="0.15">
      <c r="A9" s="230"/>
      <c r="B9" s="100">
        <v>5</v>
      </c>
      <c r="C9" s="105" t="s">
        <v>33</v>
      </c>
      <c r="D9" s="96"/>
      <c r="E9" s="58"/>
      <c r="F9" s="58"/>
      <c r="G9" s="68"/>
      <c r="H9" s="62"/>
      <c r="I9" s="22"/>
      <c r="J9" s="20"/>
      <c r="K9" s="18"/>
      <c r="L9" s="17"/>
      <c r="M9" s="74"/>
      <c r="N9" s="53"/>
      <c r="O9" s="53"/>
      <c r="P9" s="53"/>
      <c r="Q9" s="53"/>
      <c r="R9" s="53"/>
      <c r="S9" s="53"/>
      <c r="T9" s="53"/>
      <c r="U9" s="53"/>
      <c r="V9" s="53"/>
      <c r="W9" s="89"/>
      <c r="X9" s="89"/>
      <c r="Y9" s="89"/>
      <c r="Z9" s="89"/>
      <c r="AA9" s="89"/>
      <c r="AB9" s="89"/>
      <c r="AC9" s="89"/>
      <c r="AD9" s="89"/>
      <c r="AE9" s="89"/>
      <c r="AF9" s="89"/>
      <c r="AG9" s="89"/>
      <c r="AH9" s="89"/>
      <c r="AI9" s="89"/>
      <c r="AJ9" s="89"/>
      <c r="AK9" s="89"/>
      <c r="AL9" s="89"/>
      <c r="AM9" s="89"/>
      <c r="AN9" s="89"/>
      <c r="AO9" s="89"/>
      <c r="AP9" s="89"/>
      <c r="AQ9" s="89"/>
      <c r="AR9" s="89"/>
    </row>
    <row r="10" spans="1:44" ht="40.5" customHeight="1" x14ac:dyDescent="0.15">
      <c r="A10" s="230"/>
      <c r="B10" s="101">
        <v>6</v>
      </c>
      <c r="C10" s="106" t="s">
        <v>26</v>
      </c>
      <c r="D10" s="96"/>
      <c r="E10" s="58"/>
      <c r="F10" s="58"/>
      <c r="G10" s="68"/>
      <c r="H10" s="62"/>
      <c r="I10" s="22"/>
      <c r="J10" s="20"/>
      <c r="K10" s="18"/>
      <c r="L10" s="17"/>
      <c r="M10" s="74"/>
      <c r="N10" s="53"/>
      <c r="O10" s="53"/>
      <c r="P10" s="53"/>
      <c r="Q10" s="53"/>
      <c r="R10" s="53"/>
      <c r="S10" s="53"/>
      <c r="T10" s="53"/>
      <c r="U10" s="53"/>
      <c r="V10" s="53"/>
      <c r="W10" s="89"/>
      <c r="X10" s="89"/>
      <c r="Y10" s="89"/>
      <c r="Z10" s="89"/>
      <c r="AA10" s="89"/>
      <c r="AB10" s="89"/>
      <c r="AC10" s="89"/>
      <c r="AD10" s="89"/>
      <c r="AE10" s="89"/>
      <c r="AF10" s="89"/>
      <c r="AG10" s="89"/>
      <c r="AH10" s="89"/>
      <c r="AI10" s="89"/>
      <c r="AJ10" s="89"/>
      <c r="AK10" s="89"/>
      <c r="AL10" s="89"/>
      <c r="AM10" s="89"/>
      <c r="AN10" s="89"/>
      <c r="AO10" s="89"/>
      <c r="AP10" s="89"/>
      <c r="AQ10" s="89"/>
      <c r="AR10" s="89"/>
    </row>
    <row r="11" spans="1:44" ht="40.5" customHeight="1" thickBot="1" x14ac:dyDescent="0.2">
      <c r="A11" s="231"/>
      <c r="B11" s="102">
        <v>7</v>
      </c>
      <c r="C11" s="107" t="s">
        <v>27</v>
      </c>
      <c r="D11" s="87"/>
      <c r="E11" s="57"/>
      <c r="F11" s="57"/>
      <c r="G11" s="65"/>
      <c r="H11" s="62"/>
      <c r="I11" s="22"/>
      <c r="J11" s="20"/>
      <c r="K11" s="18"/>
      <c r="L11" s="17"/>
      <c r="M11" s="74"/>
      <c r="N11" s="53"/>
      <c r="O11" s="53"/>
      <c r="P11" s="53"/>
      <c r="Q11" s="53"/>
      <c r="R11" s="53"/>
      <c r="S11" s="53"/>
      <c r="T11" s="53"/>
      <c r="U11" s="53"/>
      <c r="V11" s="53"/>
      <c r="W11" s="89"/>
      <c r="X11" s="89"/>
      <c r="Y11" s="89"/>
      <c r="Z11" s="89"/>
      <c r="AA11" s="89"/>
      <c r="AB11" s="89"/>
      <c r="AC11" s="89"/>
      <c r="AD11" s="89"/>
      <c r="AE11" s="89"/>
      <c r="AF11" s="89"/>
      <c r="AG11" s="89"/>
      <c r="AH11" s="89"/>
      <c r="AI11" s="89"/>
      <c r="AJ11" s="89"/>
      <c r="AK11" s="89"/>
      <c r="AL11" s="89"/>
      <c r="AM11" s="89"/>
      <c r="AN11" s="89"/>
      <c r="AO11" s="89"/>
      <c r="AP11" s="89"/>
      <c r="AQ11" s="89"/>
      <c r="AR11" s="89"/>
    </row>
    <row r="12" spans="1:44" ht="40.5" customHeight="1" x14ac:dyDescent="0.15">
      <c r="A12" s="240" t="s">
        <v>44</v>
      </c>
      <c r="B12" s="103">
        <v>8</v>
      </c>
      <c r="C12" s="116" t="s">
        <v>34</v>
      </c>
      <c r="D12" s="95"/>
      <c r="E12" s="56"/>
      <c r="F12" s="56"/>
      <c r="G12" s="66"/>
      <c r="H12" s="60"/>
      <c r="I12" s="22" t="e">
        <f>(D12*4+E12*3+F12*2+G12*1)/(57-#REF!)</f>
        <v>#REF!</v>
      </c>
      <c r="J12" s="26"/>
      <c r="K12" s="18"/>
      <c r="L12" s="27"/>
      <c r="M12" s="74"/>
      <c r="N12" s="72"/>
      <c r="O12" s="72"/>
      <c r="P12" s="72"/>
      <c r="Q12" s="72"/>
      <c r="R12" s="72"/>
      <c r="S12" s="72"/>
      <c r="T12" s="72"/>
      <c r="U12" s="72"/>
      <c r="V12" s="72"/>
      <c r="W12" s="89"/>
      <c r="X12" s="89"/>
      <c r="Y12" s="89"/>
      <c r="Z12" s="89"/>
      <c r="AA12" s="89"/>
      <c r="AB12" s="89"/>
      <c r="AC12" s="89"/>
      <c r="AD12" s="89"/>
      <c r="AE12" s="89"/>
      <c r="AF12" s="89"/>
      <c r="AG12" s="89"/>
      <c r="AH12" s="89"/>
      <c r="AI12" s="89"/>
      <c r="AJ12" s="89"/>
      <c r="AK12" s="89"/>
      <c r="AL12" s="89"/>
      <c r="AM12" s="89"/>
      <c r="AN12" s="89"/>
      <c r="AO12" s="89"/>
      <c r="AP12" s="89"/>
      <c r="AQ12" s="89"/>
      <c r="AR12" s="89"/>
    </row>
    <row r="13" spans="1:44" ht="40.5" customHeight="1" x14ac:dyDescent="0.15">
      <c r="A13" s="241"/>
      <c r="B13" s="100">
        <v>9</v>
      </c>
      <c r="C13" s="108" t="s">
        <v>35</v>
      </c>
      <c r="D13" s="95"/>
      <c r="E13" s="56"/>
      <c r="F13" s="56"/>
      <c r="G13" s="66"/>
      <c r="H13" s="60"/>
      <c r="I13" s="22"/>
      <c r="J13" s="71"/>
      <c r="K13" s="18"/>
      <c r="L13" s="27"/>
      <c r="M13" s="74"/>
      <c r="N13" s="72"/>
      <c r="O13" s="72"/>
      <c r="P13" s="72"/>
      <c r="Q13" s="72"/>
      <c r="R13" s="72"/>
      <c r="S13" s="72"/>
      <c r="T13" s="72"/>
      <c r="U13" s="72"/>
      <c r="V13" s="72"/>
      <c r="W13" s="89"/>
      <c r="X13" s="89"/>
      <c r="Y13" s="89"/>
      <c r="Z13" s="89"/>
      <c r="AA13" s="89"/>
      <c r="AB13" s="89"/>
      <c r="AC13" s="89"/>
      <c r="AD13" s="89"/>
      <c r="AE13" s="89"/>
      <c r="AF13" s="89"/>
      <c r="AG13" s="89"/>
      <c r="AH13" s="89"/>
      <c r="AI13" s="89"/>
      <c r="AJ13" s="89"/>
      <c r="AK13" s="89"/>
      <c r="AL13" s="89"/>
      <c r="AM13" s="89"/>
      <c r="AN13" s="89"/>
      <c r="AO13" s="89"/>
      <c r="AP13" s="89"/>
      <c r="AQ13" s="89"/>
      <c r="AR13" s="89"/>
    </row>
    <row r="14" spans="1:44" ht="40.5" customHeight="1" x14ac:dyDescent="0.15">
      <c r="A14" s="241"/>
      <c r="B14" s="100">
        <v>10</v>
      </c>
      <c r="C14" s="109" t="s">
        <v>36</v>
      </c>
      <c r="D14" s="93"/>
      <c r="E14" s="54"/>
      <c r="F14" s="54"/>
      <c r="G14" s="67"/>
      <c r="H14" s="60"/>
      <c r="I14" s="22"/>
      <c r="J14" s="71"/>
      <c r="K14" s="18"/>
      <c r="L14" s="27"/>
      <c r="M14" s="74"/>
      <c r="N14" s="72"/>
      <c r="O14" s="72"/>
      <c r="P14" s="72"/>
      <c r="Q14" s="72"/>
      <c r="R14" s="72"/>
      <c r="S14" s="72"/>
      <c r="T14" s="72"/>
      <c r="U14" s="72"/>
      <c r="V14" s="72"/>
      <c r="W14" s="89"/>
      <c r="X14" s="89"/>
      <c r="Y14" s="89"/>
      <c r="Z14" s="89"/>
      <c r="AA14" s="89"/>
      <c r="AB14" s="89"/>
      <c r="AC14" s="89"/>
      <c r="AD14" s="89"/>
      <c r="AE14" s="89"/>
      <c r="AF14" s="89"/>
      <c r="AG14" s="89"/>
      <c r="AH14" s="89"/>
      <c r="AI14" s="89"/>
      <c r="AJ14" s="89"/>
      <c r="AK14" s="89"/>
      <c r="AL14" s="89"/>
      <c r="AM14" s="89"/>
      <c r="AN14" s="89"/>
      <c r="AO14" s="89"/>
      <c r="AP14" s="89"/>
      <c r="AQ14" s="89"/>
      <c r="AR14" s="89"/>
    </row>
    <row r="15" spans="1:44" ht="40.5" customHeight="1" x14ac:dyDescent="0.15">
      <c r="A15" s="241"/>
      <c r="B15" s="98">
        <v>11</v>
      </c>
      <c r="C15" s="110" t="s">
        <v>28</v>
      </c>
      <c r="D15" s="93"/>
      <c r="E15" s="54"/>
      <c r="F15" s="54"/>
      <c r="G15" s="67"/>
      <c r="H15" s="64"/>
      <c r="I15" s="22"/>
      <c r="J15" s="20"/>
      <c r="K15" s="18"/>
      <c r="L15" s="17"/>
      <c r="M15" s="74"/>
      <c r="N15" s="89"/>
      <c r="O15" s="89"/>
      <c r="P15" s="89"/>
      <c r="Q15" s="89"/>
      <c r="R15" s="89"/>
      <c r="S15" s="89"/>
      <c r="T15" s="89"/>
      <c r="U15" s="89"/>
      <c r="V15" s="89"/>
      <c r="W15" s="89"/>
      <c r="X15" s="89"/>
      <c r="Y15" s="89"/>
      <c r="Z15" s="89"/>
      <c r="AA15" s="89"/>
      <c r="AB15" s="89"/>
      <c r="AC15" s="89"/>
      <c r="AD15" s="89"/>
      <c r="AE15" s="89"/>
      <c r="AF15" s="89"/>
      <c r="AG15" s="89"/>
      <c r="AH15" s="89"/>
      <c r="AI15" s="89"/>
      <c r="AJ15" s="89"/>
      <c r="AK15" s="89"/>
      <c r="AL15" s="89"/>
      <c r="AM15" s="89"/>
      <c r="AN15" s="89"/>
      <c r="AO15" s="89"/>
      <c r="AP15" s="89"/>
      <c r="AQ15" s="89"/>
      <c r="AR15" s="89"/>
    </row>
    <row r="16" spans="1:44" ht="40.5" customHeight="1" x14ac:dyDescent="0.15">
      <c r="A16" s="241"/>
      <c r="B16" s="100">
        <v>12</v>
      </c>
      <c r="C16" s="110" t="s">
        <v>29</v>
      </c>
      <c r="D16" s="95"/>
      <c r="E16" s="56"/>
      <c r="F16" s="56"/>
      <c r="G16" s="66"/>
      <c r="H16" s="64"/>
      <c r="I16" s="22"/>
      <c r="J16" s="20"/>
      <c r="K16" s="18"/>
      <c r="L16" s="17"/>
      <c r="M16" s="74"/>
      <c r="N16" s="89"/>
      <c r="O16" s="89"/>
      <c r="P16" s="89"/>
      <c r="Q16" s="89"/>
      <c r="R16" s="89"/>
      <c r="S16" s="89"/>
      <c r="T16" s="89"/>
      <c r="U16" s="89"/>
      <c r="V16" s="89"/>
      <c r="W16" s="89"/>
      <c r="X16" s="89"/>
      <c r="Y16" s="89"/>
      <c r="Z16" s="89"/>
      <c r="AA16" s="89"/>
      <c r="AB16" s="89"/>
      <c r="AC16" s="89"/>
      <c r="AD16" s="89"/>
      <c r="AE16" s="89"/>
      <c r="AF16" s="89"/>
      <c r="AG16" s="89"/>
      <c r="AH16" s="89"/>
      <c r="AI16" s="89"/>
      <c r="AJ16" s="89"/>
      <c r="AK16" s="89"/>
      <c r="AL16" s="89"/>
      <c r="AM16" s="89"/>
      <c r="AN16" s="89"/>
      <c r="AO16" s="89"/>
      <c r="AP16" s="89"/>
      <c r="AQ16" s="89"/>
      <c r="AR16" s="89"/>
    </row>
    <row r="17" spans="1:44" ht="40.5" customHeight="1" thickBot="1" x14ac:dyDescent="0.2">
      <c r="A17" s="242"/>
      <c r="B17" s="102">
        <v>13</v>
      </c>
      <c r="C17" s="111" t="s">
        <v>30</v>
      </c>
      <c r="D17" s="87"/>
      <c r="E17" s="57"/>
      <c r="F17" s="57"/>
      <c r="G17" s="65"/>
      <c r="H17" s="64"/>
      <c r="I17" s="22"/>
      <c r="J17" s="20"/>
      <c r="K17" s="18"/>
      <c r="L17" s="17"/>
      <c r="M17" s="74"/>
      <c r="N17" s="89"/>
      <c r="O17" s="89"/>
      <c r="P17" s="89"/>
      <c r="Q17" s="89"/>
      <c r="R17" s="89"/>
      <c r="S17" s="89"/>
      <c r="T17" s="89"/>
      <c r="U17" s="89"/>
      <c r="V17" s="89"/>
      <c r="W17" s="89"/>
      <c r="X17" s="89"/>
      <c r="Y17" s="89"/>
      <c r="Z17" s="89"/>
      <c r="AA17" s="89"/>
      <c r="AB17" s="89"/>
      <c r="AC17" s="89"/>
      <c r="AD17" s="89"/>
      <c r="AE17" s="89"/>
      <c r="AF17" s="89"/>
      <c r="AG17" s="89"/>
      <c r="AH17" s="89"/>
      <c r="AI17" s="89"/>
      <c r="AJ17" s="89"/>
      <c r="AK17" s="89"/>
      <c r="AL17" s="89"/>
      <c r="AM17" s="89"/>
      <c r="AN17" s="89"/>
      <c r="AO17" s="89"/>
      <c r="AP17" s="89"/>
      <c r="AQ17" s="89"/>
      <c r="AR17" s="89"/>
    </row>
    <row r="18" spans="1:44" ht="40.5" customHeight="1" x14ac:dyDescent="0.15">
      <c r="A18" s="226" t="s">
        <v>45</v>
      </c>
      <c r="B18" s="103">
        <v>14</v>
      </c>
      <c r="C18" s="117" t="s">
        <v>31</v>
      </c>
      <c r="D18" s="113"/>
      <c r="E18" s="114"/>
      <c r="F18" s="114"/>
      <c r="G18" s="115"/>
      <c r="H18" s="64"/>
      <c r="I18" s="22"/>
      <c r="J18" s="20"/>
      <c r="K18" s="18"/>
      <c r="L18" s="17"/>
      <c r="M18" s="74"/>
      <c r="N18" s="89"/>
      <c r="O18" s="89"/>
      <c r="P18" s="89"/>
      <c r="Q18" s="89"/>
      <c r="R18" s="89"/>
      <c r="S18" s="89"/>
      <c r="T18" s="89"/>
      <c r="U18" s="89"/>
      <c r="V18" s="89"/>
      <c r="W18" s="89"/>
      <c r="X18" s="89"/>
      <c r="Y18" s="89"/>
      <c r="Z18" s="89"/>
      <c r="AA18" s="89"/>
      <c r="AB18" s="89"/>
      <c r="AC18" s="89"/>
      <c r="AD18" s="89"/>
      <c r="AE18" s="89"/>
      <c r="AF18" s="89"/>
      <c r="AG18" s="89"/>
      <c r="AH18" s="89"/>
      <c r="AI18" s="89"/>
      <c r="AJ18" s="89"/>
      <c r="AK18" s="89"/>
      <c r="AL18" s="89"/>
      <c r="AM18" s="89"/>
      <c r="AN18" s="89"/>
      <c r="AO18" s="89"/>
      <c r="AP18" s="89"/>
      <c r="AQ18" s="89"/>
      <c r="AR18" s="89"/>
    </row>
    <row r="19" spans="1:44" ht="40.5" customHeight="1" x14ac:dyDescent="0.15">
      <c r="A19" s="227"/>
      <c r="B19" s="100">
        <v>15</v>
      </c>
      <c r="C19" s="108" t="s">
        <v>37</v>
      </c>
      <c r="D19" s="96"/>
      <c r="E19" s="58"/>
      <c r="F19" s="58"/>
      <c r="G19" s="68"/>
      <c r="H19" s="64"/>
      <c r="I19" s="22"/>
      <c r="J19" s="20"/>
      <c r="K19" s="18"/>
      <c r="L19" s="17"/>
      <c r="M19" s="74"/>
      <c r="N19" s="89"/>
      <c r="O19" s="89"/>
      <c r="P19" s="89"/>
      <c r="Q19" s="89"/>
      <c r="R19" s="89"/>
      <c r="S19" s="89"/>
      <c r="T19" s="89"/>
      <c r="U19" s="89"/>
      <c r="V19" s="89"/>
      <c r="W19" s="89"/>
      <c r="X19" s="89"/>
      <c r="Y19" s="89"/>
      <c r="Z19" s="89"/>
      <c r="AA19" s="89"/>
      <c r="AB19" s="89"/>
      <c r="AC19" s="89"/>
      <c r="AD19" s="89"/>
      <c r="AE19" s="89"/>
      <c r="AF19" s="89"/>
      <c r="AG19" s="89"/>
      <c r="AH19" s="89"/>
      <c r="AI19" s="89"/>
      <c r="AJ19" s="89"/>
      <c r="AK19" s="89"/>
      <c r="AL19" s="89"/>
      <c r="AM19" s="89"/>
      <c r="AN19" s="89"/>
      <c r="AO19" s="89"/>
      <c r="AP19" s="89"/>
      <c r="AQ19" s="89"/>
      <c r="AR19" s="89"/>
    </row>
    <row r="20" spans="1:44" ht="40.5" customHeight="1" x14ac:dyDescent="0.15">
      <c r="A20" s="227"/>
      <c r="B20" s="98">
        <v>16</v>
      </c>
      <c r="C20" s="105" t="s">
        <v>32</v>
      </c>
      <c r="D20" s="93"/>
      <c r="E20" s="58"/>
      <c r="F20" s="58"/>
      <c r="G20" s="68"/>
      <c r="H20" s="64"/>
      <c r="I20" s="22"/>
      <c r="J20" s="20"/>
      <c r="K20" s="18"/>
      <c r="L20" s="17"/>
      <c r="M20" s="74"/>
      <c r="N20" s="89"/>
      <c r="O20" s="89"/>
      <c r="P20" s="89"/>
      <c r="Q20" s="89"/>
      <c r="R20" s="89"/>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row>
    <row r="21" spans="1:44" ht="40.5" customHeight="1" thickBot="1" x14ac:dyDescent="0.2">
      <c r="A21" s="227"/>
      <c r="B21" s="100">
        <v>17</v>
      </c>
      <c r="C21" s="109" t="s">
        <v>38</v>
      </c>
      <c r="D21" s="97"/>
      <c r="E21" s="54"/>
      <c r="F21" s="54"/>
      <c r="G21" s="67"/>
      <c r="H21" s="64"/>
      <c r="I21" s="22"/>
      <c r="J21" s="20"/>
      <c r="K21" s="18"/>
      <c r="L21" s="17"/>
      <c r="M21" s="74"/>
      <c r="N21" s="89"/>
      <c r="O21" s="89"/>
      <c r="P21" s="89"/>
      <c r="Q21" s="89"/>
      <c r="R21" s="89"/>
      <c r="S21" s="89"/>
      <c r="T21" s="89"/>
      <c r="U21" s="89"/>
      <c r="V21" s="89"/>
      <c r="W21" s="89"/>
      <c r="X21" s="89"/>
      <c r="Y21" s="89"/>
      <c r="Z21" s="89"/>
      <c r="AA21" s="89"/>
      <c r="AB21" s="89"/>
      <c r="AC21" s="89"/>
      <c r="AD21" s="89"/>
      <c r="AE21" s="89"/>
      <c r="AF21" s="89"/>
      <c r="AG21" s="89"/>
      <c r="AH21" s="89"/>
      <c r="AI21" s="89"/>
      <c r="AJ21" s="89"/>
      <c r="AK21" s="89"/>
      <c r="AL21" s="89"/>
      <c r="AM21" s="89"/>
      <c r="AN21" s="89"/>
      <c r="AO21" s="89"/>
      <c r="AP21" s="89"/>
      <c r="AQ21" s="89"/>
      <c r="AR21" s="89"/>
    </row>
    <row r="22" spans="1:44" ht="40.5" customHeight="1" thickBot="1" x14ac:dyDescent="0.2">
      <c r="A22" s="228"/>
      <c r="B22" s="104">
        <v>18</v>
      </c>
      <c r="C22" s="107" t="s">
        <v>39</v>
      </c>
      <c r="D22" s="95"/>
      <c r="E22" s="91"/>
      <c r="F22" s="91"/>
      <c r="G22" s="94"/>
      <c r="H22" s="64"/>
      <c r="I22" s="22"/>
      <c r="J22" s="20"/>
      <c r="K22" s="18"/>
      <c r="L22" s="17"/>
      <c r="M22" s="74"/>
      <c r="N22" s="89"/>
      <c r="O22" s="89"/>
      <c r="P22" s="89"/>
      <c r="Q22" s="89"/>
      <c r="R22" s="89"/>
      <c r="S22" s="89"/>
      <c r="T22" s="89"/>
      <c r="U22" s="89"/>
      <c r="V22" s="89"/>
      <c r="W22" s="89"/>
      <c r="X22" s="89"/>
      <c r="Y22" s="89"/>
      <c r="Z22" s="89"/>
      <c r="AA22" s="89"/>
      <c r="AB22" s="89"/>
      <c r="AC22" s="89"/>
      <c r="AD22" s="89"/>
      <c r="AE22" s="89"/>
      <c r="AF22" s="89"/>
      <c r="AG22" s="89"/>
      <c r="AH22" s="89"/>
      <c r="AI22" s="89"/>
      <c r="AJ22" s="89"/>
      <c r="AK22" s="89"/>
      <c r="AL22" s="89"/>
      <c r="AM22" s="89"/>
      <c r="AN22" s="89"/>
      <c r="AO22" s="89"/>
      <c r="AP22" s="89"/>
      <c r="AQ22" s="89"/>
      <c r="AR22" s="89"/>
    </row>
    <row r="23" spans="1:44" ht="40.5" customHeight="1" x14ac:dyDescent="0.15">
      <c r="A23" s="243" t="s">
        <v>46</v>
      </c>
      <c r="B23" s="98">
        <v>19</v>
      </c>
      <c r="C23" s="106" t="s">
        <v>40</v>
      </c>
      <c r="D23" s="93"/>
      <c r="E23" s="56"/>
      <c r="F23" s="56"/>
      <c r="G23" s="66"/>
      <c r="H23" s="64"/>
      <c r="I23" s="22"/>
      <c r="J23" s="20"/>
      <c r="K23" s="18"/>
      <c r="L23" s="17"/>
      <c r="M23" s="74"/>
      <c r="N23" s="89"/>
      <c r="O23" s="89"/>
      <c r="P23" s="89"/>
      <c r="Q23" s="89"/>
      <c r="R23" s="89"/>
      <c r="S23" s="89"/>
      <c r="T23" s="89"/>
      <c r="U23" s="89"/>
      <c r="V23" s="89"/>
      <c r="W23" s="89"/>
      <c r="X23" s="89"/>
      <c r="Y23" s="89"/>
      <c r="Z23" s="89"/>
      <c r="AA23" s="89"/>
      <c r="AB23" s="89"/>
      <c r="AC23" s="89"/>
      <c r="AD23" s="89"/>
      <c r="AE23" s="89"/>
      <c r="AF23" s="89"/>
      <c r="AG23" s="89"/>
      <c r="AH23" s="89"/>
      <c r="AI23" s="89"/>
      <c r="AJ23" s="89"/>
      <c r="AK23" s="89"/>
      <c r="AL23" s="89"/>
      <c r="AM23" s="89"/>
      <c r="AN23" s="89"/>
      <c r="AO23" s="89"/>
      <c r="AP23" s="89"/>
      <c r="AQ23" s="89"/>
      <c r="AR23" s="89"/>
    </row>
    <row r="24" spans="1:44" ht="40.5" customHeight="1" x14ac:dyDescent="0.15">
      <c r="A24" s="243"/>
      <c r="B24" s="98">
        <v>20</v>
      </c>
      <c r="C24" s="105" t="s">
        <v>41</v>
      </c>
      <c r="D24" s="93"/>
      <c r="E24" s="54"/>
      <c r="F24" s="54"/>
      <c r="G24" s="67"/>
      <c r="H24" s="30"/>
      <c r="I24" s="22" t="e">
        <f>(D23*4+E24*3+F24*2+G24*1)/(57-#REF!)</f>
        <v>#REF!</v>
      </c>
      <c r="J24" s="20"/>
      <c r="K24" s="18"/>
      <c r="L24" s="17"/>
      <c r="M24" s="74"/>
      <c r="N24" s="89"/>
      <c r="O24" s="89"/>
      <c r="P24" s="89"/>
      <c r="Q24" s="89"/>
      <c r="R24" s="89"/>
      <c r="S24" s="89"/>
      <c r="T24" s="89"/>
      <c r="U24" s="89"/>
      <c r="V24" s="89"/>
      <c r="W24" s="89"/>
      <c r="X24" s="89"/>
      <c r="Y24" s="89"/>
      <c r="Z24" s="89"/>
      <c r="AA24" s="89"/>
      <c r="AB24" s="89"/>
      <c r="AC24" s="89"/>
      <c r="AD24" s="89"/>
      <c r="AE24" s="89"/>
      <c r="AF24" s="89"/>
      <c r="AG24" s="89"/>
      <c r="AH24" s="89"/>
      <c r="AI24" s="89"/>
      <c r="AJ24" s="89"/>
      <c r="AK24" s="89"/>
      <c r="AL24" s="89"/>
      <c r="AM24" s="89"/>
      <c r="AN24" s="89"/>
      <c r="AO24" s="89"/>
      <c r="AP24" s="89"/>
      <c r="AQ24" s="89"/>
      <c r="AR24" s="89"/>
    </row>
    <row r="25" spans="1:44" ht="40.5" customHeight="1" thickBot="1" x14ac:dyDescent="0.2">
      <c r="A25" s="244"/>
      <c r="B25" s="98">
        <v>21</v>
      </c>
      <c r="C25" s="105" t="s">
        <v>42</v>
      </c>
      <c r="D25" s="32"/>
      <c r="E25" s="54"/>
      <c r="F25" s="54"/>
      <c r="G25" s="67"/>
      <c r="H25" s="30"/>
      <c r="I25" s="22"/>
      <c r="J25" s="20"/>
      <c r="K25" s="18"/>
      <c r="L25" s="24"/>
      <c r="M25" s="74"/>
      <c r="N25" s="89"/>
      <c r="O25" s="89"/>
      <c r="P25" s="89"/>
      <c r="Q25" s="89"/>
      <c r="R25" s="89"/>
      <c r="S25" s="89"/>
      <c r="T25" s="89"/>
      <c r="U25" s="89"/>
      <c r="V25" s="89"/>
      <c r="W25" s="89"/>
      <c r="X25" s="89"/>
      <c r="Y25" s="89"/>
      <c r="Z25" s="89"/>
      <c r="AA25" s="89"/>
      <c r="AB25" s="89"/>
      <c r="AC25" s="89"/>
      <c r="AD25" s="89"/>
      <c r="AE25" s="89"/>
      <c r="AF25" s="89"/>
      <c r="AG25" s="89"/>
      <c r="AH25" s="89"/>
      <c r="AI25" s="89"/>
      <c r="AJ25" s="89"/>
      <c r="AK25" s="89"/>
      <c r="AL25" s="89"/>
      <c r="AM25" s="89"/>
      <c r="AN25" s="89"/>
      <c r="AO25" s="89"/>
      <c r="AP25" s="89"/>
      <c r="AQ25" s="89"/>
      <c r="AR25" s="89"/>
    </row>
    <row r="26" spans="1:44" s="15" customFormat="1" ht="22.5" hidden="1" customHeight="1" x14ac:dyDescent="0.2">
      <c r="A26" s="238" t="s">
        <v>6</v>
      </c>
      <c r="B26" s="50">
        <v>1</v>
      </c>
      <c r="C26" s="29" t="s">
        <v>14</v>
      </c>
      <c r="D26" s="16"/>
      <c r="E26" s="32"/>
      <c r="F26" s="32"/>
      <c r="G26" s="32"/>
      <c r="H26" s="33"/>
      <c r="I26" s="45" t="e">
        <f>(D26*4+E27*3+F27*2+G27*1)/(D26+E27+F27+G27)</f>
        <v>#DIV/0!</v>
      </c>
      <c r="J26" s="36"/>
      <c r="K26" s="37"/>
      <c r="L26" s="42"/>
      <c r="M26" s="75"/>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P26" s="13"/>
      <c r="AQ26" s="13"/>
    </row>
    <row r="27" spans="1:44" s="15" customFormat="1" ht="29.25" hidden="1" customHeight="1" x14ac:dyDescent="0.2">
      <c r="A27" s="165"/>
      <c r="B27" s="51">
        <v>2</v>
      </c>
      <c r="C27" s="14" t="s">
        <v>10</v>
      </c>
      <c r="D27" s="16"/>
      <c r="E27" s="16"/>
      <c r="F27" s="16"/>
      <c r="G27" s="16"/>
      <c r="H27" s="30"/>
      <c r="I27" s="22" t="e">
        <f>(D26*4+E27*3+F27*2+G27*1)/(D26+E27+F27+G27)</f>
        <v>#DIV/0!</v>
      </c>
      <c r="J27" s="38"/>
      <c r="K27" s="39"/>
      <c r="L27" s="43"/>
      <c r="M27" s="76"/>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P27" s="13"/>
      <c r="AQ27" s="13"/>
    </row>
    <row r="28" spans="1:44" s="15" customFormat="1" ht="22.5" hidden="1" customHeight="1" x14ac:dyDescent="0.2">
      <c r="A28" s="165"/>
      <c r="B28" s="51">
        <v>3</v>
      </c>
      <c r="C28" s="14" t="s">
        <v>15</v>
      </c>
      <c r="D28" s="16"/>
      <c r="E28" s="16"/>
      <c r="F28" s="16"/>
      <c r="G28" s="16"/>
      <c r="H28" s="30"/>
      <c r="I28" s="22" t="e">
        <f>(D27*4+E28*3+F28*2+G28*1)/(D27+E28+F28+G28)</f>
        <v>#DIV/0!</v>
      </c>
      <c r="J28" s="38"/>
      <c r="K28" s="39"/>
      <c r="L28" s="43"/>
      <c r="M28" s="76"/>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row>
    <row r="29" spans="1:44" s="15" customFormat="1" ht="22.5" hidden="1" customHeight="1" x14ac:dyDescent="0.2">
      <c r="A29" s="165"/>
      <c r="B29" s="51">
        <v>4</v>
      </c>
      <c r="C29" s="14" t="s">
        <v>12</v>
      </c>
      <c r="D29" s="16"/>
      <c r="E29" s="16"/>
      <c r="F29" s="16"/>
      <c r="G29" s="16"/>
      <c r="H29" s="30"/>
      <c r="I29" s="22" t="e">
        <f>(D28*4+E29*3+F29*2+G29*1)/(D28+E29+F29+G29)</f>
        <v>#DIV/0!</v>
      </c>
      <c r="J29" s="38"/>
      <c r="K29" s="39"/>
      <c r="L29" s="27"/>
      <c r="M29" s="76"/>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P29" s="13"/>
      <c r="AQ29" s="13"/>
    </row>
    <row r="30" spans="1:44" s="15" customFormat="1" ht="22.5" hidden="1" customHeight="1" x14ac:dyDescent="0.2">
      <c r="A30" s="165"/>
      <c r="B30" s="51">
        <v>5</v>
      </c>
      <c r="C30" s="14" t="s">
        <v>13</v>
      </c>
      <c r="D30" s="16"/>
      <c r="E30" s="16"/>
      <c r="F30" s="16"/>
      <c r="G30" s="16"/>
      <c r="H30" s="30"/>
      <c r="I30" s="22" t="e">
        <f>(D29*4+E30*3+F30*2+G30*1)/(D29+E30+F30+G30)</f>
        <v>#DIV/0!</v>
      </c>
      <c r="J30" s="38"/>
      <c r="K30" s="39"/>
      <c r="L30" s="43"/>
      <c r="M30" s="76"/>
      <c r="N30" s="13"/>
      <c r="O30" s="13"/>
      <c r="R30" s="13"/>
      <c r="S30" s="13"/>
      <c r="T30" s="13"/>
      <c r="U30" s="13"/>
      <c r="V30" s="13"/>
      <c r="W30" s="13"/>
      <c r="X30" s="13"/>
      <c r="Y30" s="13"/>
      <c r="Z30" s="13"/>
      <c r="AA30" s="13"/>
      <c r="AB30" s="13"/>
      <c r="AD30" s="13"/>
      <c r="AG30" s="13"/>
      <c r="AH30" s="13"/>
      <c r="AI30" s="13"/>
      <c r="AJ30" s="13"/>
      <c r="AK30" s="13"/>
      <c r="AL30" s="13"/>
      <c r="AN30" s="13"/>
    </row>
    <row r="31" spans="1:44" s="15" customFormat="1" ht="22.5" hidden="1" customHeight="1" x14ac:dyDescent="0.2">
      <c r="A31" s="165"/>
      <c r="B31" s="51">
        <v>6</v>
      </c>
      <c r="C31" s="14" t="s">
        <v>16</v>
      </c>
      <c r="D31" s="16"/>
      <c r="E31" s="16"/>
      <c r="F31" s="16"/>
      <c r="G31" s="16"/>
      <c r="H31" s="30"/>
      <c r="I31" s="22" t="e">
        <f>(D30*4+E31*3+F31*2+G31*1)/(D30+E31+F31+G31)</f>
        <v>#DIV/0!</v>
      </c>
      <c r="J31" s="38"/>
      <c r="K31" s="39"/>
      <c r="L31" s="27"/>
      <c r="M31" s="76"/>
      <c r="N31" s="13"/>
      <c r="O31" s="13"/>
      <c r="R31" s="13"/>
      <c r="S31" s="13"/>
      <c r="T31" s="13"/>
      <c r="U31" s="13"/>
      <c r="V31" s="13"/>
      <c r="W31" s="13"/>
      <c r="X31" s="13"/>
      <c r="Y31" s="13"/>
      <c r="Z31" s="13"/>
      <c r="AA31" s="13"/>
      <c r="AB31" s="13"/>
      <c r="AD31" s="13"/>
      <c r="AG31" s="13"/>
      <c r="AH31" s="13"/>
      <c r="AI31" s="13"/>
      <c r="AJ31" s="13"/>
      <c r="AK31" s="13"/>
      <c r="AL31" s="13"/>
      <c r="AN31" s="13"/>
    </row>
    <row r="32" spans="1:44" s="15" customFormat="1" ht="22.5" hidden="1" customHeight="1" x14ac:dyDescent="0.2">
      <c r="A32" s="165"/>
      <c r="B32" s="51">
        <v>7</v>
      </c>
      <c r="C32" s="14" t="s">
        <v>17</v>
      </c>
      <c r="D32" s="16"/>
      <c r="E32" s="16"/>
      <c r="F32" s="16"/>
      <c r="G32" s="16"/>
      <c r="H32" s="30"/>
      <c r="I32" s="22" t="e">
        <f>(D31*4+E32*3+F32*2+G32*1)/(D31+E32+F32+G32)</f>
        <v>#DIV/0!</v>
      </c>
      <c r="J32" s="38"/>
      <c r="K32" s="39"/>
      <c r="L32" s="43"/>
      <c r="M32" s="76"/>
      <c r="N32" s="13"/>
      <c r="O32" s="13"/>
      <c r="R32" s="13"/>
      <c r="S32" s="13"/>
      <c r="T32" s="13"/>
      <c r="U32" s="13"/>
      <c r="V32" s="13"/>
      <c r="W32" s="13"/>
      <c r="X32" s="13"/>
      <c r="Y32" s="13"/>
      <c r="Z32" s="13"/>
      <c r="AA32" s="13"/>
      <c r="AB32" s="13"/>
      <c r="AD32" s="13"/>
      <c r="AG32" s="13"/>
      <c r="AH32" s="13"/>
      <c r="AI32" s="13"/>
      <c r="AJ32" s="13"/>
      <c r="AK32" s="13"/>
      <c r="AL32" s="13"/>
      <c r="AN32" s="13"/>
    </row>
    <row r="33" spans="1:43" s="15" customFormat="1" ht="22.5" hidden="1" customHeight="1" x14ac:dyDescent="0.2">
      <c r="A33" s="165"/>
      <c r="B33" s="51">
        <v>8</v>
      </c>
      <c r="C33" s="14" t="s">
        <v>11</v>
      </c>
      <c r="D33" s="34"/>
      <c r="E33" s="16"/>
      <c r="F33" s="16"/>
      <c r="G33" s="16"/>
      <c r="H33" s="30"/>
      <c r="I33" s="22" t="e">
        <f>(D32*4+E33*3+F33*2+G33*1)/(D32+E33+F33+G33)</f>
        <v>#DIV/0!</v>
      </c>
      <c r="J33" s="38"/>
      <c r="K33" s="39"/>
      <c r="L33" s="27"/>
      <c r="M33" s="76"/>
      <c r="N33" s="13"/>
      <c r="O33" s="13"/>
      <c r="R33" s="13"/>
      <c r="S33" s="13"/>
      <c r="T33" s="13"/>
      <c r="U33" s="13"/>
      <c r="V33" s="13"/>
      <c r="W33" s="13"/>
      <c r="X33" s="13"/>
      <c r="Y33" s="13"/>
      <c r="Z33" s="13"/>
      <c r="AA33" s="13"/>
      <c r="AB33" s="13"/>
      <c r="AD33" s="13"/>
      <c r="AG33" s="13"/>
      <c r="AH33" s="13"/>
      <c r="AI33" s="13"/>
      <c r="AJ33" s="13"/>
      <c r="AK33" s="13"/>
      <c r="AL33" s="13"/>
      <c r="AN33" s="13"/>
    </row>
    <row r="34" spans="1:43" s="15" customFormat="1" ht="22.5" hidden="1" customHeight="1" x14ac:dyDescent="0.2">
      <c r="A34" s="239"/>
      <c r="B34" s="51">
        <v>9</v>
      </c>
      <c r="C34" s="48" t="s">
        <v>18</v>
      </c>
      <c r="D34" s="150"/>
      <c r="E34" s="34"/>
      <c r="F34" s="34"/>
      <c r="G34" s="34"/>
      <c r="H34" s="35"/>
      <c r="I34" s="31" t="e">
        <f>(D33*4+E34*3+F34*2+G34*1)/(D33+E34+F34+G34)</f>
        <v>#DIV/0!</v>
      </c>
      <c r="J34" s="40"/>
      <c r="K34" s="41"/>
      <c r="L34" s="44"/>
      <c r="M34" s="77"/>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row>
    <row r="35" spans="1:43" s="15" customFormat="1" ht="117" customHeight="1" thickBot="1" x14ac:dyDescent="0.2">
      <c r="A35" s="82" t="s">
        <v>1</v>
      </c>
      <c r="B35" s="151"/>
      <c r="C35" s="150"/>
      <c r="D35" s="7"/>
      <c r="E35" s="150"/>
      <c r="F35" s="150"/>
      <c r="G35" s="150"/>
      <c r="H35" s="150"/>
      <c r="I35" s="150"/>
      <c r="J35" s="150"/>
      <c r="K35" s="150"/>
      <c r="L35" s="150"/>
      <c r="M35" s="152"/>
      <c r="N35" s="46"/>
      <c r="O35" s="47"/>
      <c r="P35" s="47"/>
      <c r="Q35" s="47"/>
      <c r="R35" s="47"/>
      <c r="S35" s="47"/>
      <c r="T35" s="47"/>
      <c r="U35" s="47"/>
      <c r="V35" s="47"/>
      <c r="W35" s="13"/>
      <c r="X35" s="13"/>
      <c r="Y35" s="13"/>
      <c r="Z35" s="13"/>
      <c r="AA35" s="13"/>
      <c r="AB35" s="13"/>
      <c r="AC35" s="13"/>
      <c r="AD35" s="13"/>
      <c r="AE35" s="13"/>
      <c r="AF35" s="13"/>
      <c r="AG35" s="13"/>
      <c r="AH35" s="13"/>
      <c r="AI35" s="13"/>
      <c r="AJ35" s="13"/>
      <c r="AK35" s="13"/>
      <c r="AL35" s="13"/>
      <c r="AM35" s="13"/>
      <c r="AN35" s="13"/>
      <c r="AO35" s="13"/>
      <c r="AP35" s="13"/>
      <c r="AQ35" s="13"/>
    </row>
    <row r="36" spans="1:43" x14ac:dyDescent="0.15">
      <c r="A36" s="5"/>
      <c r="B36" s="5"/>
      <c r="C36" s="3"/>
      <c r="D36" s="7"/>
      <c r="E36" s="7"/>
      <c r="F36" s="7"/>
      <c r="G36" s="7"/>
      <c r="H36" s="237"/>
      <c r="I36" s="6"/>
      <c r="J36" s="4"/>
      <c r="K36" s="6"/>
      <c r="M36" s="2"/>
      <c r="N36" s="89"/>
      <c r="O36" s="89"/>
      <c r="P36" s="89"/>
      <c r="Q36" s="89"/>
      <c r="S36" s="89"/>
      <c r="T36" s="89"/>
      <c r="U36" s="89"/>
      <c r="V36" s="89"/>
      <c r="W36" s="89"/>
      <c r="X36" s="89"/>
      <c r="Y36" s="89"/>
      <c r="Z36" s="89"/>
      <c r="AA36" s="89"/>
      <c r="AB36" s="89"/>
      <c r="AC36" s="89"/>
    </row>
    <row r="37" spans="1:43" x14ac:dyDescent="0.15">
      <c r="A37" s="5"/>
      <c r="B37" s="5"/>
      <c r="C37" s="3"/>
      <c r="D37" s="7"/>
      <c r="E37" s="7"/>
      <c r="F37" s="7"/>
      <c r="G37" s="7"/>
      <c r="H37" s="233"/>
      <c r="I37" s="6"/>
      <c r="J37" s="6"/>
      <c r="K37" s="6"/>
      <c r="M37" s="2"/>
      <c r="N37" s="89"/>
      <c r="O37" s="89"/>
      <c r="P37" s="89"/>
      <c r="Q37" s="89"/>
      <c r="R37" s="89"/>
      <c r="S37" s="89"/>
      <c r="T37" s="89"/>
      <c r="U37" s="89"/>
      <c r="V37" s="89"/>
      <c r="W37" s="89"/>
      <c r="X37" s="89"/>
      <c r="Y37" s="89"/>
      <c r="Z37" s="89"/>
      <c r="AA37" s="89"/>
      <c r="AB37" s="89"/>
      <c r="AC37" s="89"/>
    </row>
    <row r="38" spans="1:43" x14ac:dyDescent="0.15">
      <c r="A38" s="5"/>
      <c r="B38" s="5"/>
      <c r="C38" s="3"/>
      <c r="D38" s="7"/>
      <c r="E38" s="7"/>
      <c r="F38" s="7"/>
      <c r="G38" s="7"/>
      <c r="H38" s="8"/>
      <c r="I38" s="6"/>
      <c r="J38" s="6"/>
      <c r="K38" s="6"/>
      <c r="M38" s="2"/>
      <c r="N38" s="89"/>
      <c r="O38" s="89"/>
      <c r="P38" s="89"/>
      <c r="Q38" s="89"/>
      <c r="S38" s="89"/>
      <c r="T38" s="89"/>
      <c r="U38" s="89"/>
      <c r="V38" s="89"/>
      <c r="W38" s="89"/>
      <c r="X38" s="89"/>
      <c r="Y38" s="89"/>
      <c r="Z38" s="89"/>
      <c r="AA38" s="89"/>
      <c r="AB38" s="89"/>
      <c r="AC38" s="89"/>
    </row>
    <row r="39" spans="1:43" x14ac:dyDescent="0.15">
      <c r="A39" s="5"/>
      <c r="B39" s="5"/>
      <c r="C39" s="3"/>
      <c r="D39" s="7"/>
      <c r="E39" s="7"/>
      <c r="F39" s="7"/>
      <c r="G39" s="7"/>
      <c r="H39" s="232"/>
      <c r="I39" s="4"/>
      <c r="J39" s="6"/>
      <c r="K39" s="6"/>
      <c r="M39" s="2"/>
      <c r="N39" s="89"/>
      <c r="O39" s="89"/>
      <c r="P39" s="89"/>
      <c r="S39" s="89"/>
      <c r="T39" s="89"/>
      <c r="U39" s="89"/>
      <c r="V39" s="89"/>
      <c r="W39" s="89"/>
      <c r="X39" s="89"/>
      <c r="Y39" s="89"/>
      <c r="Z39" s="89"/>
      <c r="AA39" s="89"/>
      <c r="AB39" s="89"/>
      <c r="AC39" s="89"/>
    </row>
    <row r="40" spans="1:43" x14ac:dyDescent="0.15">
      <c r="A40" s="5"/>
      <c r="B40" s="5"/>
      <c r="C40" s="3"/>
      <c r="D40" s="7"/>
      <c r="E40" s="7"/>
      <c r="F40" s="7"/>
      <c r="G40" s="7"/>
      <c r="H40" s="233"/>
      <c r="I40" s="4"/>
      <c r="J40" s="6"/>
      <c r="K40" s="6"/>
      <c r="M40" s="2"/>
      <c r="N40" s="89"/>
      <c r="O40" s="89"/>
      <c r="P40" s="89"/>
      <c r="S40" s="89"/>
      <c r="T40" s="89"/>
      <c r="U40" s="89"/>
      <c r="V40" s="89"/>
      <c r="W40" s="89"/>
      <c r="X40" s="89"/>
      <c r="Y40" s="89"/>
      <c r="Z40" s="89"/>
      <c r="AA40" s="89"/>
      <c r="AB40" s="89"/>
      <c r="AC40" s="89"/>
    </row>
    <row r="41" spans="1:43" x14ac:dyDescent="0.15">
      <c r="A41" s="5"/>
      <c r="B41" s="5"/>
      <c r="C41" s="3"/>
      <c r="D41" s="7"/>
      <c r="E41" s="7"/>
      <c r="F41" s="7"/>
      <c r="G41" s="7"/>
      <c r="H41" s="9"/>
      <c r="I41" s="4"/>
      <c r="J41" s="6"/>
      <c r="K41" s="6"/>
      <c r="M41" s="2"/>
      <c r="N41" s="89"/>
      <c r="O41" s="89"/>
      <c r="P41" s="89"/>
      <c r="S41" s="89"/>
      <c r="T41" s="89"/>
      <c r="U41" s="89"/>
      <c r="V41" s="89"/>
      <c r="W41" s="89"/>
      <c r="X41" s="89"/>
      <c r="Y41" s="89"/>
      <c r="Z41" s="89"/>
      <c r="AA41" s="89"/>
      <c r="AB41" s="89"/>
      <c r="AC41" s="89"/>
    </row>
    <row r="42" spans="1:43" x14ac:dyDescent="0.15">
      <c r="A42" s="5"/>
      <c r="B42" s="5"/>
      <c r="C42" s="3"/>
      <c r="D42" s="7"/>
      <c r="E42" s="7"/>
      <c r="F42" s="7"/>
      <c r="G42" s="7"/>
      <c r="H42" s="232"/>
      <c r="I42" s="4"/>
      <c r="J42" s="6"/>
      <c r="K42" s="6"/>
      <c r="M42" s="2"/>
      <c r="N42" s="89"/>
      <c r="O42" s="89"/>
      <c r="P42" s="89"/>
      <c r="Q42" s="89"/>
      <c r="S42" s="89"/>
      <c r="T42" s="89"/>
      <c r="U42" s="89"/>
      <c r="V42" s="89"/>
      <c r="W42" s="89"/>
      <c r="X42" s="89"/>
      <c r="Y42" s="89"/>
      <c r="Z42" s="89"/>
      <c r="AA42" s="89"/>
      <c r="AB42" s="89"/>
      <c r="AC42" s="89"/>
    </row>
    <row r="43" spans="1:43" x14ac:dyDescent="0.15">
      <c r="A43" s="5"/>
      <c r="B43" s="5"/>
      <c r="C43" s="3"/>
      <c r="D43" s="7"/>
      <c r="E43" s="7"/>
      <c r="F43" s="7"/>
      <c r="G43" s="7"/>
      <c r="H43" s="236"/>
      <c r="I43" s="4"/>
      <c r="J43" s="6"/>
      <c r="K43" s="6"/>
      <c r="M43" s="2"/>
      <c r="N43" s="89"/>
      <c r="O43" s="89"/>
      <c r="P43" s="89"/>
      <c r="S43" s="89"/>
      <c r="T43" s="89"/>
      <c r="U43" s="89"/>
      <c r="V43" s="89"/>
      <c r="W43" s="89"/>
      <c r="X43" s="89"/>
      <c r="Y43" s="89"/>
      <c r="Z43" s="89"/>
      <c r="AA43" s="89"/>
      <c r="AB43" s="89"/>
      <c r="AC43" s="89"/>
    </row>
    <row r="44" spans="1:43" x14ac:dyDescent="0.15">
      <c r="A44" s="5"/>
      <c r="B44" s="5"/>
      <c r="C44" s="3"/>
      <c r="D44" s="7"/>
      <c r="E44" s="7"/>
      <c r="F44" s="7"/>
      <c r="G44" s="7"/>
      <c r="H44" s="233"/>
      <c r="I44" s="4"/>
      <c r="J44" s="6"/>
      <c r="K44" s="6"/>
      <c r="M44" s="2"/>
      <c r="N44" s="89"/>
      <c r="O44" s="89"/>
      <c r="P44" s="89"/>
      <c r="S44" s="89"/>
      <c r="T44" s="89"/>
      <c r="U44" s="89"/>
      <c r="V44" s="89"/>
      <c r="W44" s="89"/>
      <c r="X44" s="89"/>
      <c r="Y44" s="89"/>
      <c r="Z44" s="89"/>
      <c r="AA44" s="89"/>
      <c r="AB44" s="89"/>
      <c r="AC44" s="89"/>
    </row>
    <row r="45" spans="1:43" x14ac:dyDescent="0.15">
      <c r="A45" s="5"/>
      <c r="B45" s="5"/>
      <c r="C45" s="3"/>
      <c r="D45" s="7"/>
      <c r="E45" s="7"/>
      <c r="F45" s="7"/>
      <c r="G45" s="7"/>
      <c r="H45" s="9"/>
      <c r="I45" s="4"/>
      <c r="J45" s="6"/>
      <c r="K45" s="6"/>
      <c r="M45" s="2"/>
      <c r="N45" s="89"/>
      <c r="O45" s="89"/>
      <c r="P45" s="89"/>
      <c r="S45" s="89"/>
      <c r="T45" s="89"/>
      <c r="U45" s="89"/>
      <c r="V45" s="89"/>
      <c r="W45" s="89"/>
      <c r="X45" s="89"/>
      <c r="Y45" s="89"/>
      <c r="Z45" s="89"/>
      <c r="AA45" s="89"/>
      <c r="AB45" s="89"/>
      <c r="AC45" s="89"/>
    </row>
    <row r="46" spans="1:43" x14ac:dyDescent="0.15">
      <c r="A46" s="5"/>
      <c r="B46" s="5"/>
      <c r="C46" s="3"/>
      <c r="D46" s="7"/>
      <c r="E46" s="7"/>
      <c r="F46" s="7"/>
      <c r="G46" s="7"/>
      <c r="H46" s="8"/>
      <c r="I46" s="4"/>
      <c r="J46" s="6"/>
      <c r="K46" s="6"/>
      <c r="M46" s="2"/>
      <c r="N46" s="89"/>
      <c r="O46" s="89"/>
      <c r="P46" s="89"/>
      <c r="S46" s="89"/>
      <c r="T46" s="89"/>
      <c r="U46" s="89"/>
      <c r="V46" s="89"/>
      <c r="W46" s="89"/>
      <c r="X46" s="89"/>
      <c r="Y46" s="89"/>
      <c r="Z46" s="89"/>
      <c r="AA46" s="89"/>
      <c r="AB46" s="89"/>
      <c r="AC46" s="89"/>
    </row>
    <row r="47" spans="1:43" x14ac:dyDescent="0.15">
      <c r="A47" s="5"/>
      <c r="B47" s="5"/>
      <c r="C47" s="3"/>
      <c r="D47" s="7"/>
      <c r="E47" s="7"/>
      <c r="F47" s="7"/>
      <c r="G47" s="7"/>
      <c r="H47" s="9"/>
      <c r="I47" s="4"/>
      <c r="J47" s="6"/>
      <c r="K47" s="6"/>
      <c r="M47" s="2"/>
      <c r="N47" s="89"/>
      <c r="O47" s="89"/>
      <c r="P47" s="89"/>
      <c r="S47" s="89"/>
      <c r="T47" s="89"/>
      <c r="U47" s="89"/>
      <c r="V47" s="89"/>
      <c r="W47" s="89"/>
      <c r="X47" s="89"/>
      <c r="Y47" s="89"/>
      <c r="Z47" s="89"/>
      <c r="AA47" s="89"/>
      <c r="AB47" s="89"/>
      <c r="AC47" s="89"/>
    </row>
    <row r="48" spans="1:43" x14ac:dyDescent="0.15">
      <c r="A48" s="5"/>
      <c r="B48" s="5"/>
      <c r="C48" s="3"/>
      <c r="D48" s="7"/>
      <c r="E48" s="7"/>
      <c r="F48" s="7"/>
      <c r="G48" s="7"/>
      <c r="H48" s="9"/>
      <c r="I48" s="4"/>
      <c r="J48" s="6"/>
      <c r="K48" s="6"/>
      <c r="M48" s="2"/>
      <c r="N48" s="89"/>
      <c r="O48" s="89"/>
      <c r="P48" s="89"/>
      <c r="S48" s="89"/>
      <c r="T48" s="89"/>
      <c r="U48" s="89"/>
      <c r="V48" s="89"/>
      <c r="W48" s="89"/>
      <c r="X48" s="89"/>
      <c r="Y48" s="89"/>
      <c r="Z48" s="89"/>
      <c r="AA48" s="89"/>
      <c r="AB48" s="89"/>
      <c r="AC48" s="89"/>
    </row>
    <row r="49" spans="1:29" x14ac:dyDescent="0.15">
      <c r="A49" s="5"/>
      <c r="B49" s="5"/>
      <c r="C49" s="3"/>
      <c r="D49" s="7"/>
      <c r="E49" s="7"/>
      <c r="F49" s="7"/>
      <c r="G49" s="7"/>
      <c r="H49" s="8"/>
      <c r="I49" s="6"/>
      <c r="J49" s="6"/>
      <c r="K49" s="6"/>
      <c r="M49" s="2"/>
      <c r="N49" s="89"/>
      <c r="O49" s="89"/>
      <c r="P49" s="89"/>
      <c r="S49" s="89"/>
      <c r="T49" s="89"/>
      <c r="U49" s="89"/>
      <c r="V49" s="89"/>
      <c r="W49" s="89"/>
      <c r="X49" s="89"/>
      <c r="Y49" s="89"/>
      <c r="Z49" s="89"/>
      <c r="AA49" s="89"/>
      <c r="AB49" s="89"/>
      <c r="AC49" s="89"/>
    </row>
    <row r="50" spans="1:29" ht="14.25" thickBot="1" x14ac:dyDescent="0.2">
      <c r="A50" s="5"/>
      <c r="B50" s="5"/>
      <c r="C50" s="3"/>
      <c r="D50" s="7"/>
      <c r="E50" s="7"/>
      <c r="F50" s="7"/>
      <c r="G50" s="7"/>
      <c r="H50" s="10"/>
      <c r="I50" s="6"/>
      <c r="J50" s="6"/>
      <c r="K50" s="6"/>
      <c r="M50" s="2"/>
      <c r="N50" s="89"/>
      <c r="O50" s="89"/>
      <c r="P50" s="89"/>
      <c r="R50" s="89"/>
      <c r="S50" s="89"/>
      <c r="T50" s="89"/>
      <c r="U50" s="89"/>
      <c r="V50" s="89"/>
      <c r="W50" s="89"/>
      <c r="X50" s="89"/>
      <c r="Y50" s="89"/>
      <c r="Z50" s="89"/>
      <c r="AA50" s="89"/>
      <c r="AB50" s="89"/>
      <c r="AC50" s="89"/>
    </row>
    <row r="51" spans="1:29" x14ac:dyDescent="0.15">
      <c r="A51" s="5"/>
      <c r="B51" s="5"/>
      <c r="C51" s="3"/>
      <c r="D51" s="7"/>
      <c r="E51" s="7"/>
      <c r="F51" s="7"/>
      <c r="G51" s="7"/>
      <c r="H51" s="237"/>
      <c r="I51" s="4"/>
      <c r="J51" s="6"/>
      <c r="K51" s="6"/>
      <c r="M51" s="2"/>
      <c r="N51" s="89"/>
      <c r="O51" s="89"/>
      <c r="P51" s="89"/>
      <c r="Q51" s="89"/>
      <c r="R51" s="89"/>
      <c r="S51" s="89"/>
      <c r="T51" s="89"/>
      <c r="U51" s="89"/>
      <c r="V51" s="89"/>
      <c r="W51" s="89"/>
      <c r="X51" s="89"/>
      <c r="Y51" s="89"/>
      <c r="Z51" s="89"/>
      <c r="AA51" s="89"/>
      <c r="AB51" s="89"/>
      <c r="AC51" s="89"/>
    </row>
    <row r="52" spans="1:29" x14ac:dyDescent="0.15">
      <c r="A52" s="5"/>
      <c r="B52" s="5"/>
      <c r="C52" s="3"/>
      <c r="D52" s="7"/>
      <c r="E52" s="7"/>
      <c r="F52" s="7"/>
      <c r="G52" s="7"/>
      <c r="H52" s="233"/>
      <c r="I52" s="6"/>
      <c r="J52" s="6"/>
      <c r="K52" s="6"/>
      <c r="M52" s="2"/>
      <c r="N52" s="89"/>
      <c r="O52" s="89"/>
      <c r="P52" s="89"/>
      <c r="Q52" s="89"/>
      <c r="R52" s="89"/>
      <c r="S52" s="89"/>
      <c r="T52" s="89"/>
      <c r="U52" s="89"/>
      <c r="V52" s="89"/>
      <c r="W52" s="89"/>
      <c r="X52" s="89"/>
      <c r="Y52" s="89"/>
      <c r="Z52" s="89"/>
      <c r="AA52" s="89"/>
      <c r="AB52" s="89"/>
      <c r="AC52" s="89"/>
    </row>
    <row r="53" spans="1:29" x14ac:dyDescent="0.15">
      <c r="A53" s="5"/>
      <c r="B53" s="5"/>
      <c r="C53" s="3"/>
      <c r="D53" s="7"/>
      <c r="E53" s="7"/>
      <c r="F53" s="7"/>
      <c r="G53" s="7"/>
      <c r="H53" s="8"/>
      <c r="I53" s="6"/>
      <c r="J53" s="6"/>
      <c r="K53" s="6"/>
      <c r="M53" s="2"/>
      <c r="N53" s="89"/>
      <c r="O53" s="89"/>
      <c r="P53" s="89"/>
      <c r="Q53" s="89"/>
      <c r="R53" s="89"/>
      <c r="S53" s="89"/>
      <c r="T53" s="89"/>
      <c r="U53" s="89"/>
      <c r="V53" s="89"/>
      <c r="W53" s="89"/>
      <c r="X53" s="89"/>
      <c r="Y53" s="89"/>
      <c r="Z53" s="89"/>
      <c r="AA53" s="89"/>
      <c r="AB53" s="89"/>
      <c r="AC53" s="89"/>
    </row>
    <row r="54" spans="1:29" x14ac:dyDescent="0.15">
      <c r="A54" s="5"/>
      <c r="B54" s="5"/>
      <c r="C54" s="3"/>
      <c r="D54" s="7"/>
      <c r="E54" s="7"/>
      <c r="F54" s="7"/>
      <c r="G54" s="7"/>
      <c r="H54" s="232"/>
      <c r="I54" s="6"/>
      <c r="J54" s="4"/>
      <c r="K54" s="6"/>
      <c r="M54" s="2"/>
      <c r="N54" s="89"/>
      <c r="O54" s="89"/>
      <c r="P54" s="89"/>
      <c r="Q54" s="89"/>
      <c r="R54" s="89"/>
      <c r="S54" s="89"/>
      <c r="T54" s="89"/>
      <c r="U54" s="89"/>
      <c r="V54" s="89"/>
      <c r="W54" s="89"/>
      <c r="X54" s="89"/>
      <c r="Y54" s="89"/>
      <c r="Z54" s="89"/>
      <c r="AA54" s="89"/>
      <c r="AB54" s="89"/>
      <c r="AC54" s="89"/>
    </row>
    <row r="55" spans="1:29" x14ac:dyDescent="0.15">
      <c r="A55" s="5"/>
      <c r="B55" s="5"/>
      <c r="C55" s="3"/>
      <c r="D55" s="7"/>
      <c r="E55" s="7"/>
      <c r="F55" s="7"/>
      <c r="G55" s="7"/>
      <c r="H55" s="233"/>
      <c r="I55" s="6"/>
      <c r="J55" s="4"/>
      <c r="K55" s="6"/>
      <c r="M55" s="2"/>
      <c r="N55" s="89"/>
      <c r="O55" s="89"/>
      <c r="P55" s="89"/>
      <c r="Q55" s="89"/>
      <c r="S55" s="89"/>
      <c r="T55" s="89"/>
      <c r="U55" s="89"/>
      <c r="V55" s="89"/>
      <c r="W55" s="89"/>
      <c r="X55" s="89"/>
      <c r="Y55" s="89"/>
      <c r="Z55" s="89"/>
      <c r="AA55" s="89"/>
      <c r="AB55" s="89"/>
      <c r="AC55" s="89"/>
    </row>
    <row r="56" spans="1:29" x14ac:dyDescent="0.15">
      <c r="A56" s="5"/>
      <c r="B56" s="5"/>
      <c r="C56" s="3"/>
      <c r="D56" s="7"/>
      <c r="E56" s="7"/>
      <c r="F56" s="7"/>
      <c r="G56" s="7"/>
      <c r="H56" s="9"/>
      <c r="I56" s="4"/>
      <c r="J56" s="4"/>
      <c r="K56" s="6"/>
      <c r="M56" s="2"/>
      <c r="N56" s="89"/>
      <c r="O56" s="89"/>
      <c r="P56" s="89"/>
      <c r="Q56" s="89"/>
      <c r="S56" s="89"/>
      <c r="T56" s="89"/>
      <c r="U56" s="89"/>
      <c r="V56" s="89"/>
      <c r="W56" s="89"/>
      <c r="X56" s="89"/>
      <c r="Y56" s="89"/>
      <c r="Z56" s="89"/>
      <c r="AB56" s="89"/>
      <c r="AC56" s="89"/>
    </row>
    <row r="57" spans="1:29" x14ac:dyDescent="0.15">
      <c r="A57" s="5"/>
      <c r="B57" s="5"/>
      <c r="C57" s="3"/>
      <c r="D57" s="7"/>
      <c r="E57" s="7"/>
      <c r="F57" s="7"/>
      <c r="G57" s="7"/>
      <c r="H57" s="8"/>
      <c r="I57" s="4"/>
      <c r="J57" s="4"/>
      <c r="K57" s="6"/>
      <c r="M57" s="2"/>
      <c r="N57" s="89"/>
      <c r="O57" s="89"/>
      <c r="P57" s="89"/>
      <c r="Q57" s="89"/>
      <c r="R57" s="89"/>
      <c r="S57" s="89"/>
      <c r="T57" s="89"/>
      <c r="U57" s="89"/>
      <c r="V57" s="89"/>
      <c r="W57" s="89"/>
      <c r="X57" s="89"/>
      <c r="Y57" s="89"/>
      <c r="Z57" s="89"/>
      <c r="AB57" s="89"/>
      <c r="AC57" s="89"/>
    </row>
    <row r="58" spans="1:29" x14ac:dyDescent="0.15">
      <c r="A58" s="5"/>
      <c r="B58" s="5"/>
      <c r="C58" s="3"/>
      <c r="D58" s="7"/>
      <c r="E58" s="7"/>
      <c r="F58" s="7"/>
      <c r="G58" s="7"/>
      <c r="H58" s="9"/>
      <c r="I58" s="4"/>
      <c r="J58" s="4"/>
      <c r="K58" s="6"/>
      <c r="M58" s="2"/>
      <c r="N58" s="89"/>
      <c r="O58" s="89"/>
      <c r="P58" s="89"/>
      <c r="Q58" s="89"/>
      <c r="S58" s="89"/>
      <c r="T58" s="89"/>
      <c r="U58" s="89"/>
      <c r="V58" s="89"/>
      <c r="W58" s="89"/>
      <c r="X58" s="89"/>
      <c r="Y58" s="89"/>
      <c r="Z58" s="89"/>
      <c r="AB58" s="89"/>
      <c r="AC58" s="89"/>
    </row>
    <row r="59" spans="1:29" x14ac:dyDescent="0.15">
      <c r="A59" s="5"/>
      <c r="B59" s="5"/>
      <c r="C59" s="3"/>
      <c r="D59" s="7"/>
      <c r="E59" s="7"/>
      <c r="F59" s="7"/>
      <c r="G59" s="7"/>
      <c r="H59" s="9"/>
      <c r="I59" s="4"/>
      <c r="J59" s="4"/>
      <c r="K59" s="6"/>
      <c r="M59" s="2"/>
      <c r="N59" s="89"/>
      <c r="O59" s="89"/>
      <c r="P59" s="89"/>
      <c r="Q59" s="89"/>
      <c r="S59" s="89"/>
      <c r="T59" s="89"/>
      <c r="U59" s="89"/>
      <c r="V59" s="89"/>
      <c r="W59" s="89"/>
      <c r="X59" s="89"/>
      <c r="Y59" s="89"/>
      <c r="Z59" s="89"/>
      <c r="AB59" s="89"/>
      <c r="AC59" s="89"/>
    </row>
    <row r="60" spans="1:29" x14ac:dyDescent="0.15">
      <c r="A60" s="5"/>
      <c r="B60" s="5"/>
      <c r="C60" s="3"/>
      <c r="D60" s="7"/>
      <c r="E60" s="7"/>
      <c r="F60" s="7"/>
      <c r="G60" s="7"/>
      <c r="H60" s="8"/>
      <c r="I60" s="4"/>
      <c r="J60" s="4"/>
      <c r="K60" s="6"/>
      <c r="M60" s="2"/>
      <c r="N60" s="89"/>
      <c r="O60" s="89"/>
      <c r="P60" s="89"/>
      <c r="Q60" s="89"/>
      <c r="S60" s="89"/>
      <c r="T60" s="89"/>
      <c r="U60" s="89"/>
      <c r="V60" s="89"/>
      <c r="W60" s="89"/>
      <c r="X60" s="89"/>
      <c r="Y60" s="89"/>
      <c r="Z60" s="89"/>
      <c r="AB60" s="89"/>
      <c r="AC60" s="89"/>
    </row>
    <row r="61" spans="1:29" x14ac:dyDescent="0.15">
      <c r="A61" s="5"/>
      <c r="B61" s="5"/>
      <c r="C61" s="3"/>
      <c r="D61" s="7"/>
      <c r="E61" s="7"/>
      <c r="F61" s="7"/>
      <c r="G61" s="7"/>
      <c r="H61" s="232"/>
      <c r="I61" s="4"/>
      <c r="J61" s="4"/>
      <c r="K61" s="6"/>
      <c r="M61" s="2"/>
      <c r="N61" s="89"/>
      <c r="O61" s="89"/>
      <c r="P61" s="89"/>
      <c r="Q61" s="89"/>
      <c r="R61" s="89"/>
      <c r="S61" s="89"/>
      <c r="T61" s="89"/>
      <c r="U61" s="89"/>
      <c r="V61" s="89"/>
      <c r="W61" s="89"/>
      <c r="X61" s="89"/>
      <c r="Y61" s="89"/>
      <c r="Z61" s="89"/>
      <c r="AB61" s="89"/>
      <c r="AC61" s="89"/>
    </row>
    <row r="62" spans="1:29" x14ac:dyDescent="0.15">
      <c r="A62" s="5"/>
      <c r="B62" s="5"/>
      <c r="C62" s="3"/>
      <c r="D62" s="7"/>
      <c r="E62" s="7"/>
      <c r="F62" s="7"/>
      <c r="G62" s="7"/>
      <c r="H62" s="233"/>
      <c r="I62" s="6"/>
      <c r="J62" s="4"/>
      <c r="K62" s="6"/>
      <c r="M62" s="2"/>
      <c r="N62" s="89"/>
      <c r="O62" s="89"/>
      <c r="P62" s="89"/>
      <c r="Q62" s="89"/>
      <c r="R62" s="89"/>
      <c r="S62" s="89"/>
      <c r="T62" s="89"/>
      <c r="U62" s="89"/>
      <c r="V62" s="89"/>
      <c r="W62" s="89"/>
      <c r="X62" s="89"/>
      <c r="Y62" s="89"/>
      <c r="Z62" s="89"/>
      <c r="AB62" s="89"/>
      <c r="AC62" s="89"/>
    </row>
    <row r="63" spans="1:29" x14ac:dyDescent="0.15">
      <c r="A63" s="5"/>
      <c r="B63" s="5"/>
      <c r="C63" s="3"/>
      <c r="D63" s="7"/>
      <c r="E63" s="7"/>
      <c r="F63" s="7"/>
      <c r="G63" s="7"/>
      <c r="H63" s="9"/>
      <c r="I63" s="6"/>
      <c r="J63" s="4"/>
      <c r="K63" s="6"/>
      <c r="M63" s="2"/>
      <c r="N63" s="89"/>
      <c r="O63" s="89"/>
      <c r="P63" s="89"/>
      <c r="Q63" s="89"/>
      <c r="R63" s="89"/>
      <c r="S63" s="89"/>
      <c r="T63" s="89"/>
      <c r="U63" s="89"/>
      <c r="V63" s="89"/>
      <c r="W63" s="89"/>
      <c r="X63" s="89"/>
      <c r="Y63" s="89"/>
      <c r="Z63" s="89"/>
      <c r="AB63" s="89"/>
      <c r="AC63" s="89"/>
    </row>
    <row r="64" spans="1:29" x14ac:dyDescent="0.15">
      <c r="A64" s="5"/>
      <c r="B64" s="5"/>
      <c r="C64" s="3"/>
      <c r="D64" s="7"/>
      <c r="E64" s="7"/>
      <c r="F64" s="7"/>
      <c r="G64" s="7"/>
      <c r="H64" s="9"/>
      <c r="I64" s="6"/>
      <c r="J64" s="4"/>
      <c r="K64" s="6"/>
      <c r="M64" s="2"/>
      <c r="N64" s="89"/>
      <c r="O64" s="89"/>
      <c r="P64" s="89"/>
      <c r="Q64" s="89"/>
      <c r="R64" s="89"/>
      <c r="S64" s="89"/>
      <c r="T64" s="89"/>
      <c r="U64" s="89"/>
      <c r="V64" s="89"/>
      <c r="W64" s="89"/>
      <c r="X64" s="89"/>
      <c r="Y64" s="89"/>
      <c r="Z64" s="89"/>
      <c r="AB64" s="89"/>
      <c r="AC64" s="89"/>
    </row>
    <row r="65" spans="1:29" x14ac:dyDescent="0.15">
      <c r="A65" s="5"/>
      <c r="B65" s="5"/>
      <c r="C65" s="3"/>
      <c r="D65" s="7"/>
      <c r="E65" s="7"/>
      <c r="F65" s="7"/>
      <c r="G65" s="7"/>
      <c r="H65" s="8"/>
      <c r="I65" s="6"/>
      <c r="J65" s="4"/>
      <c r="K65" s="6"/>
      <c r="M65" s="2"/>
      <c r="N65" s="89"/>
      <c r="O65" s="89"/>
      <c r="P65" s="89"/>
      <c r="Q65" s="89"/>
      <c r="R65" s="89"/>
      <c r="S65" s="89"/>
      <c r="T65" s="89"/>
      <c r="U65" s="89"/>
      <c r="V65" s="89"/>
      <c r="W65" s="89"/>
      <c r="X65" s="89"/>
      <c r="Y65" s="89"/>
      <c r="Z65" s="89"/>
      <c r="AB65" s="89"/>
      <c r="AC65" s="89"/>
    </row>
    <row r="66" spans="1:29" x14ac:dyDescent="0.15">
      <c r="A66" s="5"/>
      <c r="B66" s="5"/>
      <c r="C66" s="3"/>
      <c r="D66" s="7"/>
      <c r="E66" s="7"/>
      <c r="F66" s="7"/>
      <c r="G66" s="7"/>
      <c r="H66" s="9"/>
      <c r="I66" s="6"/>
      <c r="J66" s="4"/>
      <c r="K66" s="6"/>
      <c r="M66" s="2"/>
      <c r="N66" s="89"/>
      <c r="O66" s="89"/>
      <c r="P66" s="89"/>
      <c r="Q66" s="89"/>
      <c r="R66" s="89"/>
      <c r="S66" s="89"/>
      <c r="T66" s="89"/>
      <c r="U66" s="89"/>
      <c r="V66" s="89"/>
      <c r="W66" s="89"/>
      <c r="X66" s="89"/>
      <c r="Y66" s="89"/>
      <c r="Z66" s="89"/>
      <c r="AB66" s="89"/>
      <c r="AC66" s="89"/>
    </row>
    <row r="67" spans="1:29" x14ac:dyDescent="0.15">
      <c r="A67" s="5"/>
      <c r="B67" s="5"/>
      <c r="C67" s="3"/>
      <c r="D67" s="7"/>
      <c r="E67" s="7"/>
      <c r="F67" s="7"/>
      <c r="G67" s="7"/>
      <c r="H67" s="9"/>
      <c r="I67" s="6"/>
      <c r="J67" s="4"/>
      <c r="K67" s="6"/>
      <c r="M67" s="2"/>
      <c r="N67" s="89"/>
      <c r="O67" s="89"/>
      <c r="P67" s="89"/>
      <c r="Q67" s="89"/>
      <c r="R67" s="89"/>
      <c r="S67" s="89"/>
      <c r="T67" s="89"/>
      <c r="U67" s="89"/>
      <c r="V67" s="89"/>
      <c r="W67" s="89"/>
      <c r="X67" s="89"/>
      <c r="Y67" s="89"/>
      <c r="Z67" s="89"/>
      <c r="AB67" s="89"/>
      <c r="AC67" s="89"/>
    </row>
    <row r="68" spans="1:29" x14ac:dyDescent="0.15">
      <c r="A68" s="5"/>
      <c r="B68" s="5"/>
      <c r="C68" s="3"/>
      <c r="D68" s="7"/>
      <c r="E68" s="7"/>
      <c r="F68" s="7"/>
      <c r="G68" s="7"/>
      <c r="H68" s="8"/>
      <c r="I68" s="6"/>
      <c r="J68" s="4"/>
      <c r="K68" s="6"/>
      <c r="M68" s="2"/>
      <c r="N68" s="89"/>
      <c r="O68" s="89"/>
      <c r="P68" s="89"/>
      <c r="Q68" s="89"/>
      <c r="R68" s="89"/>
      <c r="S68" s="89"/>
      <c r="T68" s="89"/>
      <c r="U68" s="89"/>
      <c r="V68" s="89"/>
      <c r="W68" s="89"/>
      <c r="X68" s="89"/>
      <c r="Y68" s="89"/>
      <c r="Z68" s="89"/>
      <c r="AB68" s="89"/>
      <c r="AC68" s="89"/>
    </row>
    <row r="69" spans="1:29" x14ac:dyDescent="0.15">
      <c r="A69" s="5"/>
      <c r="B69" s="5"/>
      <c r="C69" s="3"/>
      <c r="D69" s="7"/>
      <c r="E69" s="7"/>
      <c r="F69" s="7"/>
      <c r="G69" s="7"/>
      <c r="H69" s="8"/>
      <c r="I69" s="6"/>
      <c r="J69" s="4"/>
      <c r="K69" s="6"/>
      <c r="M69" s="2"/>
      <c r="N69" s="89"/>
      <c r="O69" s="89"/>
      <c r="P69" s="89"/>
      <c r="Q69" s="89"/>
      <c r="R69" s="89"/>
      <c r="S69" s="89"/>
      <c r="T69" s="89"/>
      <c r="U69" s="89"/>
      <c r="V69" s="89"/>
      <c r="W69" s="89"/>
      <c r="X69" s="89"/>
      <c r="Y69" s="89"/>
      <c r="Z69" s="89"/>
      <c r="AB69" s="89"/>
      <c r="AC69" s="89"/>
    </row>
    <row r="70" spans="1:29" x14ac:dyDescent="0.15">
      <c r="A70" s="5"/>
      <c r="B70" s="5"/>
      <c r="C70" s="3"/>
      <c r="D70" s="7"/>
      <c r="E70" s="7"/>
      <c r="F70" s="7"/>
      <c r="G70" s="7"/>
      <c r="H70" s="8"/>
      <c r="I70" s="4"/>
      <c r="J70" s="4"/>
      <c r="K70" s="6"/>
      <c r="M70" s="2"/>
      <c r="N70" s="89"/>
      <c r="O70" s="89"/>
      <c r="P70" s="89"/>
      <c r="Q70" s="89"/>
      <c r="S70" s="89"/>
      <c r="T70" s="89"/>
      <c r="U70" s="89"/>
      <c r="V70" s="89"/>
      <c r="W70" s="89"/>
      <c r="X70" s="89"/>
      <c r="Y70" s="89"/>
      <c r="Z70" s="89"/>
      <c r="AB70" s="89"/>
      <c r="AC70" s="89"/>
    </row>
    <row r="71" spans="1:29" x14ac:dyDescent="0.15">
      <c r="A71" s="5"/>
      <c r="B71" s="5"/>
      <c r="C71" s="3"/>
      <c r="D71" s="7"/>
      <c r="E71" s="7"/>
      <c r="F71" s="7"/>
      <c r="G71" s="7"/>
      <c r="H71" s="8"/>
      <c r="I71" s="4"/>
      <c r="J71" s="4"/>
      <c r="K71" s="6"/>
      <c r="M71" s="2"/>
      <c r="N71" s="89"/>
      <c r="O71" s="89"/>
      <c r="P71" s="89"/>
      <c r="Q71" s="89"/>
      <c r="S71" s="89"/>
      <c r="T71" s="89"/>
      <c r="U71" s="89"/>
      <c r="V71" s="89"/>
      <c r="W71" s="89"/>
      <c r="X71" s="89"/>
      <c r="Y71" s="89"/>
      <c r="Z71" s="89"/>
      <c r="AB71" s="89"/>
      <c r="AC71" s="89"/>
    </row>
    <row r="72" spans="1:29" x14ac:dyDescent="0.15">
      <c r="A72" s="5"/>
      <c r="B72" s="5"/>
      <c r="C72" s="3"/>
      <c r="D72" s="7"/>
      <c r="E72" s="7"/>
      <c r="F72" s="7"/>
      <c r="G72" s="7"/>
      <c r="H72" s="8"/>
      <c r="I72" s="4"/>
      <c r="J72" s="4"/>
      <c r="K72" s="6"/>
      <c r="M72" s="2"/>
      <c r="N72" s="89"/>
      <c r="O72" s="89"/>
      <c r="P72" s="89"/>
      <c r="Q72" s="89"/>
      <c r="S72" s="89"/>
      <c r="T72" s="89"/>
      <c r="U72" s="89"/>
      <c r="V72" s="89"/>
      <c r="W72" s="89"/>
      <c r="X72" s="89"/>
      <c r="Y72" s="89"/>
      <c r="Z72" s="89"/>
      <c r="AB72" s="89"/>
      <c r="AC72" s="89"/>
    </row>
    <row r="73" spans="1:29" x14ac:dyDescent="0.15">
      <c r="A73" s="5"/>
      <c r="B73" s="5"/>
      <c r="C73" s="3"/>
      <c r="D73" s="7"/>
      <c r="E73" s="7"/>
      <c r="F73" s="7"/>
      <c r="G73" s="7"/>
      <c r="H73" s="232"/>
      <c r="I73" s="4"/>
      <c r="J73" s="4"/>
      <c r="K73" s="6"/>
      <c r="M73" s="2"/>
      <c r="N73" s="89"/>
      <c r="O73" s="89"/>
      <c r="P73" s="89"/>
      <c r="Q73" s="89"/>
      <c r="S73" s="89"/>
      <c r="T73" s="89"/>
      <c r="U73" s="89"/>
      <c r="V73" s="89"/>
      <c r="W73" s="89"/>
      <c r="X73" s="89"/>
      <c r="Y73" s="89"/>
      <c r="Z73" s="89"/>
      <c r="AB73" s="89"/>
      <c r="AC73" s="89"/>
    </row>
    <row r="74" spans="1:29" ht="14.25" thickBot="1" x14ac:dyDescent="0.2">
      <c r="A74" s="5"/>
      <c r="B74" s="5"/>
      <c r="C74" s="3"/>
      <c r="D74" s="7"/>
      <c r="E74" s="7"/>
      <c r="F74" s="7"/>
      <c r="G74" s="7"/>
      <c r="H74" s="236"/>
      <c r="I74" s="4"/>
      <c r="J74" s="4"/>
      <c r="K74" s="6"/>
      <c r="M74" s="2"/>
      <c r="N74" s="89"/>
      <c r="O74" s="89"/>
      <c r="P74" s="89"/>
      <c r="Q74" s="89"/>
      <c r="S74" s="89"/>
      <c r="T74" s="89"/>
      <c r="U74" s="89"/>
      <c r="V74" s="89"/>
      <c r="W74" s="89"/>
      <c r="X74" s="89"/>
      <c r="Y74" s="89"/>
      <c r="Z74" s="89"/>
      <c r="AB74" s="89"/>
      <c r="AC74" s="89"/>
    </row>
    <row r="75" spans="1:29" x14ac:dyDescent="0.15">
      <c r="A75" s="5"/>
      <c r="B75" s="5"/>
      <c r="C75" s="3"/>
      <c r="D75" s="7"/>
      <c r="E75" s="7"/>
      <c r="F75" s="7"/>
      <c r="G75" s="7"/>
      <c r="H75" s="11"/>
      <c r="I75" s="4"/>
      <c r="J75" s="4"/>
      <c r="K75" s="6"/>
      <c r="M75" s="2"/>
      <c r="N75" s="89"/>
      <c r="O75" s="89"/>
      <c r="P75" s="89"/>
      <c r="Q75" s="89"/>
      <c r="R75" s="89"/>
      <c r="S75" s="89"/>
      <c r="T75" s="89"/>
      <c r="U75" s="89"/>
      <c r="V75" s="89"/>
      <c r="W75" s="89"/>
      <c r="X75" s="89"/>
      <c r="Y75" s="89"/>
      <c r="Z75" s="89"/>
      <c r="AB75" s="89"/>
      <c r="AC75" s="89"/>
    </row>
    <row r="76" spans="1:29" x14ac:dyDescent="0.15">
      <c r="A76" s="5"/>
      <c r="B76" s="5"/>
      <c r="C76" s="3"/>
      <c r="D76" s="7"/>
      <c r="E76" s="7"/>
      <c r="F76" s="7"/>
      <c r="G76" s="7"/>
      <c r="H76" s="232"/>
      <c r="I76" s="4"/>
      <c r="J76" s="4"/>
      <c r="K76" s="6"/>
      <c r="M76" s="2"/>
      <c r="N76" s="89"/>
      <c r="O76" s="89"/>
      <c r="P76" s="89"/>
      <c r="Q76" s="89"/>
      <c r="R76" s="89"/>
      <c r="S76" s="89"/>
      <c r="T76" s="89"/>
      <c r="U76" s="89"/>
      <c r="V76" s="89"/>
      <c r="W76" s="89"/>
      <c r="X76" s="89"/>
      <c r="Y76" s="89"/>
      <c r="Z76" s="89"/>
      <c r="AB76" s="89"/>
      <c r="AC76" s="89"/>
    </row>
    <row r="77" spans="1:29" x14ac:dyDescent="0.15">
      <c r="A77" s="5"/>
      <c r="B77" s="5"/>
      <c r="C77" s="3"/>
      <c r="D77" s="7"/>
      <c r="E77" s="7"/>
      <c r="F77" s="7"/>
      <c r="G77" s="7"/>
      <c r="H77" s="233"/>
      <c r="I77" s="6"/>
      <c r="J77" s="4"/>
      <c r="K77" s="6"/>
      <c r="M77" s="2"/>
      <c r="N77" s="89"/>
      <c r="O77" s="89"/>
      <c r="P77" s="89"/>
      <c r="Q77" s="89"/>
      <c r="R77" s="89"/>
      <c r="S77" s="89"/>
      <c r="T77" s="89"/>
      <c r="U77" s="89"/>
      <c r="V77" s="89"/>
      <c r="W77" s="89"/>
      <c r="X77" s="89"/>
      <c r="Y77" s="89"/>
      <c r="Z77" s="89"/>
      <c r="AB77" s="89"/>
      <c r="AC77" s="89"/>
    </row>
    <row r="78" spans="1:29" x14ac:dyDescent="0.15">
      <c r="A78" s="5"/>
      <c r="B78" s="5"/>
      <c r="C78" s="3"/>
      <c r="D78" s="7"/>
      <c r="E78" s="7"/>
      <c r="F78" s="7"/>
      <c r="G78" s="7"/>
      <c r="H78" s="9"/>
      <c r="I78" s="6"/>
      <c r="J78" s="4"/>
      <c r="K78" s="6"/>
      <c r="M78" s="2"/>
      <c r="N78" s="89"/>
      <c r="O78" s="89"/>
      <c r="P78" s="89"/>
      <c r="Q78" s="89"/>
      <c r="R78" s="89"/>
      <c r="S78" s="89"/>
      <c r="T78" s="89"/>
      <c r="U78" s="89"/>
      <c r="V78" s="89"/>
      <c r="W78" s="89"/>
      <c r="X78" s="89"/>
      <c r="Y78" s="89"/>
      <c r="Z78" s="89"/>
      <c r="AB78" s="89"/>
      <c r="AC78" s="89"/>
    </row>
    <row r="79" spans="1:29" x14ac:dyDescent="0.15">
      <c r="A79" s="5"/>
      <c r="B79" s="5"/>
      <c r="C79" s="3"/>
      <c r="D79" s="7"/>
      <c r="E79" s="7"/>
      <c r="F79" s="7"/>
      <c r="G79" s="7"/>
      <c r="H79" s="9"/>
      <c r="I79" s="6"/>
      <c r="J79" s="4"/>
      <c r="K79" s="6"/>
      <c r="M79" s="2"/>
      <c r="N79" s="89"/>
      <c r="O79" s="89"/>
      <c r="P79" s="89"/>
      <c r="Q79" s="89"/>
      <c r="R79" s="89"/>
      <c r="S79" s="89"/>
      <c r="T79" s="89"/>
      <c r="U79" s="89"/>
      <c r="V79" s="89"/>
      <c r="W79" s="89"/>
      <c r="X79" s="89"/>
      <c r="Y79" s="89"/>
      <c r="Z79" s="89"/>
      <c r="AB79" s="89"/>
      <c r="AC79" s="89"/>
    </row>
    <row r="80" spans="1:29" x14ac:dyDescent="0.15">
      <c r="A80" s="5"/>
      <c r="B80" s="5"/>
      <c r="C80" s="3"/>
      <c r="D80" s="7"/>
      <c r="E80" s="7"/>
      <c r="F80" s="7"/>
      <c r="G80" s="7"/>
      <c r="H80" s="8"/>
      <c r="I80" s="6"/>
      <c r="J80" s="4"/>
      <c r="K80" s="6"/>
      <c r="M80" s="2"/>
      <c r="N80" s="89"/>
      <c r="O80" s="89"/>
      <c r="P80" s="89"/>
      <c r="Q80" s="89"/>
      <c r="R80" s="89"/>
      <c r="S80" s="89"/>
      <c r="T80" s="89"/>
      <c r="U80" s="89"/>
      <c r="V80" s="89"/>
      <c r="W80" s="89"/>
      <c r="X80" s="89"/>
      <c r="Y80" s="89"/>
      <c r="Z80" s="89"/>
      <c r="AB80" s="89"/>
      <c r="AC80" s="89"/>
    </row>
    <row r="81" spans="1:29" x14ac:dyDescent="0.15">
      <c r="A81" s="5"/>
      <c r="B81" s="5"/>
      <c r="C81" s="3"/>
      <c r="D81" s="7"/>
      <c r="E81" s="7"/>
      <c r="F81" s="7"/>
      <c r="G81" s="7"/>
      <c r="H81" s="232"/>
      <c r="I81" s="4"/>
      <c r="J81" s="4"/>
      <c r="K81" s="6"/>
      <c r="M81" s="2"/>
      <c r="N81" s="89"/>
      <c r="O81" s="89"/>
      <c r="P81" s="89"/>
      <c r="Q81" s="89"/>
      <c r="R81" s="89"/>
      <c r="S81" s="89"/>
      <c r="T81" s="89"/>
      <c r="U81" s="89"/>
      <c r="V81" s="89"/>
      <c r="W81" s="89"/>
      <c r="X81" s="89"/>
      <c r="Y81" s="89"/>
      <c r="Z81" s="89"/>
      <c r="AB81" s="89"/>
      <c r="AC81" s="89"/>
    </row>
    <row r="82" spans="1:29" x14ac:dyDescent="0.15">
      <c r="A82" s="5"/>
      <c r="B82" s="5"/>
      <c r="C82" s="3"/>
      <c r="D82" s="7"/>
      <c r="E82" s="7"/>
      <c r="F82" s="7"/>
      <c r="G82" s="7"/>
      <c r="H82" s="233"/>
      <c r="I82" s="4"/>
      <c r="J82" s="4"/>
      <c r="K82" s="6"/>
      <c r="M82" s="2"/>
      <c r="N82" s="89"/>
      <c r="O82" s="89"/>
      <c r="P82" s="89"/>
      <c r="Q82" s="89"/>
      <c r="R82" s="89"/>
      <c r="S82" s="89"/>
      <c r="T82" s="89"/>
      <c r="U82" s="89"/>
      <c r="V82" s="89"/>
      <c r="W82" s="89"/>
      <c r="X82" s="89"/>
      <c r="Y82" s="89"/>
      <c r="Z82" s="89"/>
      <c r="AB82" s="89"/>
      <c r="AC82" s="89"/>
    </row>
    <row r="83" spans="1:29" x14ac:dyDescent="0.15">
      <c r="A83" s="5"/>
      <c r="B83" s="5"/>
      <c r="C83" s="3"/>
      <c r="D83" s="7"/>
      <c r="E83" s="7"/>
      <c r="F83" s="7"/>
      <c r="G83" s="7"/>
      <c r="H83" s="8"/>
      <c r="I83" s="4"/>
      <c r="J83" s="4"/>
      <c r="K83" s="6"/>
      <c r="M83" s="2"/>
      <c r="N83" s="89"/>
      <c r="O83" s="89"/>
      <c r="P83" s="89"/>
      <c r="Q83" s="89"/>
      <c r="R83" s="89"/>
      <c r="S83" s="89"/>
      <c r="T83" s="89"/>
      <c r="U83" s="89"/>
      <c r="V83" s="89"/>
      <c r="W83" s="89"/>
      <c r="Y83" s="89"/>
      <c r="Z83" s="89"/>
      <c r="AB83" s="89"/>
      <c r="AC83" s="89"/>
    </row>
    <row r="84" spans="1:29" x14ac:dyDescent="0.15">
      <c r="A84" s="5"/>
      <c r="B84" s="5"/>
      <c r="C84" s="3"/>
      <c r="D84" s="7"/>
      <c r="E84" s="7"/>
      <c r="F84" s="7"/>
      <c r="G84" s="7"/>
      <c r="H84" s="8"/>
      <c r="I84" s="6"/>
      <c r="J84" s="6"/>
      <c r="K84" s="6"/>
      <c r="M84" s="2"/>
      <c r="N84" s="89"/>
      <c r="O84" s="89"/>
      <c r="P84" s="89"/>
      <c r="Q84" s="89"/>
      <c r="R84" s="89"/>
      <c r="S84" s="89"/>
      <c r="T84" s="89"/>
      <c r="U84" s="89"/>
      <c r="V84" s="89"/>
      <c r="W84" s="89"/>
      <c r="X84" s="89"/>
      <c r="Y84" s="89"/>
      <c r="Z84" s="89"/>
      <c r="AB84" s="89"/>
      <c r="AC84" s="89"/>
    </row>
    <row r="85" spans="1:29" x14ac:dyDescent="0.15">
      <c r="A85" s="5"/>
      <c r="B85" s="5"/>
      <c r="C85" s="3"/>
      <c r="D85" s="7"/>
      <c r="E85" s="7"/>
      <c r="F85" s="7"/>
      <c r="G85" s="7"/>
      <c r="H85" s="232"/>
      <c r="I85" s="4"/>
      <c r="J85" s="6"/>
      <c r="K85" s="6"/>
      <c r="M85" s="2"/>
      <c r="N85" s="89"/>
      <c r="O85" s="89"/>
      <c r="P85" s="89"/>
      <c r="Q85" s="89"/>
      <c r="R85" s="89"/>
      <c r="S85" s="89"/>
      <c r="T85" s="89"/>
      <c r="U85" s="89"/>
      <c r="V85" s="89"/>
      <c r="W85" s="89"/>
      <c r="X85" s="89"/>
      <c r="Y85" s="89"/>
      <c r="Z85" s="89"/>
      <c r="AB85" s="89"/>
      <c r="AC85" s="89"/>
    </row>
    <row r="86" spans="1:29" x14ac:dyDescent="0.15">
      <c r="A86" s="5"/>
      <c r="B86" s="5"/>
      <c r="C86" s="3"/>
      <c r="D86" s="7"/>
      <c r="E86" s="7"/>
      <c r="F86" s="7"/>
      <c r="G86" s="7"/>
      <c r="H86" s="236"/>
      <c r="I86" s="4"/>
      <c r="J86" s="6"/>
      <c r="K86" s="6"/>
      <c r="M86" s="2"/>
      <c r="N86" s="89"/>
      <c r="O86" s="89"/>
      <c r="P86" s="89"/>
      <c r="Q86" s="89"/>
      <c r="R86" s="89"/>
      <c r="S86" s="89"/>
      <c r="T86" s="89"/>
      <c r="U86" s="89"/>
      <c r="V86" s="89"/>
      <c r="W86" s="89"/>
      <c r="X86" s="89"/>
      <c r="Y86" s="89"/>
      <c r="Z86" s="89"/>
      <c r="AB86" s="89"/>
      <c r="AC86" s="89"/>
    </row>
    <row r="87" spans="1:29" ht="14.25" thickBot="1" x14ac:dyDescent="0.2">
      <c r="A87" s="5"/>
      <c r="B87" s="5"/>
      <c r="C87" s="3"/>
      <c r="D87" s="7"/>
      <c r="E87" s="7"/>
      <c r="F87" s="7"/>
      <c r="G87" s="7"/>
      <c r="H87" s="236"/>
      <c r="I87" s="4"/>
      <c r="J87" s="6"/>
      <c r="K87" s="6"/>
      <c r="M87" s="2"/>
      <c r="N87" s="89"/>
      <c r="O87" s="89"/>
      <c r="P87" s="89"/>
      <c r="Q87" s="89"/>
      <c r="R87" s="89"/>
      <c r="S87" s="89"/>
      <c r="T87" s="89"/>
      <c r="U87" s="89"/>
      <c r="V87" s="89"/>
      <c r="W87" s="89"/>
      <c r="X87" s="89"/>
      <c r="Y87" s="89"/>
      <c r="Z87" s="89"/>
      <c r="AB87" s="89"/>
      <c r="AC87" s="89"/>
    </row>
    <row r="88" spans="1:29" x14ac:dyDescent="0.15">
      <c r="A88" s="5"/>
      <c r="B88" s="5"/>
      <c r="C88" s="3"/>
      <c r="D88" s="7"/>
      <c r="E88" s="7"/>
      <c r="F88" s="7"/>
      <c r="G88" s="7"/>
      <c r="H88" s="11"/>
      <c r="I88" s="4"/>
      <c r="J88" s="6"/>
      <c r="K88" s="6"/>
      <c r="M88" s="2"/>
      <c r="N88" s="89"/>
      <c r="O88" s="89"/>
      <c r="P88" s="89"/>
      <c r="R88" s="89"/>
      <c r="S88" s="89"/>
      <c r="T88" s="89"/>
      <c r="U88" s="89"/>
      <c r="V88" s="89"/>
      <c r="W88" s="89"/>
      <c r="X88" s="89"/>
      <c r="Y88" s="89"/>
      <c r="Z88" s="89"/>
      <c r="AB88" s="89"/>
      <c r="AC88" s="89"/>
    </row>
    <row r="89" spans="1:29" x14ac:dyDescent="0.15">
      <c r="A89" s="5"/>
      <c r="B89" s="5"/>
      <c r="C89" s="3"/>
      <c r="D89" s="7"/>
      <c r="E89" s="7"/>
      <c r="F89" s="7"/>
      <c r="G89" s="7"/>
      <c r="H89" s="9"/>
      <c r="I89" s="4"/>
      <c r="J89" s="6"/>
      <c r="K89" s="6"/>
      <c r="M89" s="2"/>
      <c r="N89" s="89"/>
      <c r="O89" s="89"/>
      <c r="P89" s="89"/>
      <c r="R89" s="89"/>
      <c r="S89" s="89"/>
      <c r="T89" s="89"/>
      <c r="U89" s="89"/>
      <c r="V89" s="89"/>
      <c r="W89" s="89"/>
      <c r="Y89" s="89"/>
      <c r="Z89" s="89"/>
      <c r="AB89" s="89"/>
      <c r="AC89" s="89"/>
    </row>
    <row r="90" spans="1:29" x14ac:dyDescent="0.15">
      <c r="A90" s="5"/>
      <c r="B90" s="5"/>
      <c r="C90" s="3"/>
      <c r="D90" s="7"/>
      <c r="E90" s="7"/>
      <c r="F90" s="7"/>
      <c r="G90" s="7"/>
      <c r="H90" s="8"/>
      <c r="I90" s="4"/>
      <c r="J90" s="6"/>
      <c r="K90" s="6"/>
      <c r="M90" s="2"/>
      <c r="N90" s="89"/>
      <c r="O90" s="89"/>
      <c r="P90" s="89"/>
      <c r="R90" s="89"/>
      <c r="S90" s="89"/>
      <c r="T90" s="89"/>
      <c r="V90" s="89"/>
      <c r="W90" s="89"/>
      <c r="X90" s="89"/>
      <c r="Y90" s="89"/>
      <c r="Z90" s="89"/>
      <c r="AC90" s="89"/>
    </row>
    <row r="91" spans="1:29" x14ac:dyDescent="0.15">
      <c r="A91" s="5"/>
      <c r="B91" s="5"/>
      <c r="C91" s="3"/>
      <c r="D91" s="7"/>
      <c r="E91" s="7"/>
      <c r="F91" s="7"/>
      <c r="G91" s="7"/>
      <c r="H91" s="232"/>
      <c r="I91" s="4"/>
      <c r="J91" s="6"/>
      <c r="K91" s="6"/>
      <c r="M91" s="2"/>
      <c r="N91" s="89"/>
      <c r="O91" s="89"/>
      <c r="P91" s="89"/>
      <c r="Q91" s="89"/>
      <c r="R91" s="89"/>
      <c r="S91" s="89"/>
      <c r="T91" s="89"/>
      <c r="U91" s="89"/>
      <c r="V91" s="89"/>
      <c r="W91" s="89"/>
      <c r="X91" s="89"/>
      <c r="Y91" s="89"/>
      <c r="Z91" s="89"/>
      <c r="AB91" s="89"/>
      <c r="AC91" s="89"/>
    </row>
    <row r="92" spans="1:29" x14ac:dyDescent="0.15">
      <c r="A92" s="5"/>
      <c r="B92" s="5"/>
      <c r="C92" s="3"/>
      <c r="D92" s="7"/>
      <c r="E92" s="7"/>
      <c r="F92" s="7"/>
      <c r="G92" s="7"/>
      <c r="H92" s="236"/>
      <c r="I92" s="4"/>
      <c r="J92" s="6"/>
      <c r="K92" s="6"/>
      <c r="M92" s="2"/>
      <c r="N92" s="89"/>
      <c r="O92" s="89"/>
      <c r="P92" s="89"/>
      <c r="Q92" s="89"/>
      <c r="R92" s="89"/>
      <c r="S92" s="89"/>
      <c r="T92" s="89"/>
      <c r="U92" s="89"/>
      <c r="V92" s="89"/>
      <c r="W92" s="89"/>
      <c r="X92" s="89"/>
      <c r="Y92" s="89"/>
      <c r="Z92" s="89"/>
      <c r="AB92" s="89"/>
      <c r="AC92" s="89"/>
    </row>
    <row r="93" spans="1:29" x14ac:dyDescent="0.15">
      <c r="A93" s="5"/>
      <c r="B93" s="5"/>
      <c r="C93" s="3"/>
      <c r="D93" s="7"/>
      <c r="E93" s="7"/>
      <c r="F93" s="7"/>
      <c r="G93" s="7"/>
      <c r="H93" s="236"/>
      <c r="I93" s="6"/>
      <c r="J93" s="6"/>
      <c r="K93" s="6"/>
      <c r="M93" s="2"/>
      <c r="N93" s="89"/>
      <c r="O93" s="89"/>
      <c r="P93" s="89"/>
      <c r="Q93" s="89"/>
      <c r="R93" s="89"/>
      <c r="S93" s="89"/>
      <c r="T93" s="89"/>
      <c r="U93" s="89"/>
      <c r="V93" s="89"/>
      <c r="W93" s="89"/>
      <c r="X93" s="89"/>
      <c r="Y93" s="89"/>
      <c r="Z93" s="89"/>
      <c r="AB93" s="89"/>
      <c r="AC93" s="89"/>
    </row>
    <row r="94" spans="1:29" x14ac:dyDescent="0.15">
      <c r="A94" s="5"/>
      <c r="B94" s="5"/>
      <c r="C94" s="3"/>
      <c r="D94" s="7"/>
      <c r="E94" s="7"/>
      <c r="F94" s="7"/>
      <c r="G94" s="7"/>
      <c r="H94" s="236"/>
      <c r="I94" s="4"/>
      <c r="J94" s="6"/>
      <c r="K94" s="6"/>
      <c r="M94" s="2"/>
      <c r="N94" s="89"/>
      <c r="O94" s="89"/>
      <c r="P94" s="89"/>
      <c r="Q94" s="89"/>
      <c r="R94" s="89"/>
      <c r="S94" s="89"/>
      <c r="T94" s="89"/>
      <c r="U94" s="89"/>
      <c r="V94" s="89"/>
      <c r="W94" s="89"/>
      <c r="X94" s="89"/>
      <c r="Y94" s="89"/>
      <c r="Z94" s="89"/>
      <c r="AB94" s="89"/>
      <c r="AC94" s="89"/>
    </row>
    <row r="95" spans="1:29" x14ac:dyDescent="0.15">
      <c r="A95" s="5"/>
      <c r="B95" s="5"/>
      <c r="C95" s="3"/>
      <c r="D95" s="7"/>
      <c r="E95" s="7"/>
      <c r="F95" s="7"/>
      <c r="G95" s="7"/>
      <c r="H95" s="233"/>
      <c r="I95" s="4"/>
      <c r="J95" s="6"/>
      <c r="K95" s="6"/>
      <c r="M95" s="2"/>
      <c r="N95" s="89"/>
      <c r="O95" s="89"/>
      <c r="P95" s="89"/>
      <c r="Q95" s="89"/>
      <c r="R95" s="89"/>
      <c r="S95" s="89"/>
      <c r="T95" s="89"/>
      <c r="U95" s="89"/>
      <c r="V95" s="89"/>
      <c r="W95" s="89"/>
      <c r="X95" s="89"/>
      <c r="Y95" s="89"/>
      <c r="Z95" s="89"/>
      <c r="AB95" s="89"/>
      <c r="AC95" s="89"/>
    </row>
    <row r="96" spans="1:29" ht="14.25" thickBot="1" x14ac:dyDescent="0.2">
      <c r="A96" s="5"/>
      <c r="B96" s="5"/>
      <c r="C96" s="3"/>
      <c r="D96" s="7"/>
      <c r="E96" s="7"/>
      <c r="F96" s="7"/>
      <c r="G96" s="7"/>
      <c r="H96" s="12"/>
      <c r="I96" s="6"/>
      <c r="J96" s="6"/>
      <c r="K96" s="6"/>
      <c r="M96" s="2"/>
      <c r="N96" s="89"/>
      <c r="O96" s="89"/>
      <c r="P96" s="89"/>
      <c r="Q96" s="89"/>
      <c r="R96" s="89"/>
      <c r="S96" s="89"/>
      <c r="T96" s="89"/>
      <c r="U96" s="89"/>
      <c r="V96" s="89"/>
      <c r="W96" s="89"/>
      <c r="X96" s="89"/>
      <c r="Y96" s="89"/>
      <c r="Z96" s="89"/>
      <c r="AB96" s="89"/>
      <c r="AC96" s="89"/>
    </row>
    <row r="97" spans="1:29" x14ac:dyDescent="0.15">
      <c r="A97" s="5"/>
      <c r="B97" s="5"/>
      <c r="C97" s="3"/>
      <c r="D97" s="7"/>
      <c r="E97" s="7"/>
      <c r="F97" s="7"/>
      <c r="G97" s="7"/>
      <c r="H97" s="3"/>
      <c r="I97" s="4"/>
      <c r="J97" s="6"/>
      <c r="K97" s="6"/>
      <c r="M97" s="2"/>
      <c r="N97" s="89"/>
      <c r="O97" s="89"/>
      <c r="P97" s="89"/>
      <c r="Q97" s="89"/>
      <c r="R97" s="89"/>
      <c r="S97" s="89"/>
      <c r="T97" s="89"/>
      <c r="U97" s="89"/>
      <c r="V97" s="89"/>
      <c r="W97" s="89"/>
      <c r="X97" s="89"/>
      <c r="Y97" s="89"/>
      <c r="Z97" s="89"/>
      <c r="AB97" s="89"/>
      <c r="AC97" s="89"/>
    </row>
    <row r="98" spans="1:29" x14ac:dyDescent="0.15">
      <c r="A98" s="5"/>
      <c r="B98" s="5"/>
      <c r="C98" s="3"/>
      <c r="D98" s="7"/>
      <c r="E98" s="7"/>
      <c r="F98" s="7"/>
      <c r="G98" s="7"/>
      <c r="H98" s="3"/>
      <c r="I98" s="4"/>
      <c r="J98" s="6"/>
      <c r="K98" s="6"/>
      <c r="M98" s="2"/>
      <c r="N98" s="89"/>
      <c r="O98" s="89"/>
      <c r="P98" s="89"/>
      <c r="Q98" s="89"/>
      <c r="S98" s="89"/>
      <c r="T98" s="89"/>
      <c r="U98" s="89"/>
      <c r="V98" s="89"/>
      <c r="W98" s="89"/>
      <c r="X98" s="89"/>
      <c r="Y98" s="89"/>
      <c r="Z98" s="89"/>
      <c r="AB98" s="89"/>
      <c r="AC98" s="89"/>
    </row>
    <row r="99" spans="1:29" x14ac:dyDescent="0.15">
      <c r="A99" s="5"/>
      <c r="B99" s="5"/>
      <c r="C99" s="3"/>
      <c r="D99" s="7"/>
      <c r="E99" s="7"/>
      <c r="F99" s="7"/>
      <c r="G99" s="7"/>
      <c r="H99" s="3"/>
      <c r="I99" s="4"/>
      <c r="J99" s="6"/>
      <c r="K99" s="6"/>
      <c r="M99" s="2"/>
      <c r="N99" s="89"/>
      <c r="O99" s="89"/>
      <c r="P99" s="89"/>
      <c r="Q99" s="89"/>
      <c r="R99" s="89"/>
      <c r="S99" s="89"/>
      <c r="T99" s="89"/>
      <c r="U99" s="89"/>
      <c r="V99" s="89"/>
      <c r="W99" s="89"/>
      <c r="Y99" s="89"/>
      <c r="Z99" s="89"/>
      <c r="AB99" s="89"/>
      <c r="AC99" s="89"/>
    </row>
    <row r="100" spans="1:29" x14ac:dyDescent="0.15">
      <c r="A100" s="5"/>
      <c r="B100" s="5"/>
      <c r="C100" s="3"/>
      <c r="D100" s="7"/>
      <c r="E100" s="7"/>
      <c r="F100" s="7"/>
      <c r="G100" s="7"/>
      <c r="H100" s="3"/>
      <c r="I100" s="4"/>
      <c r="J100" s="6"/>
      <c r="K100" s="6"/>
      <c r="M100" s="2"/>
      <c r="N100" s="89"/>
      <c r="O100" s="89"/>
      <c r="P100" s="89"/>
      <c r="Q100" s="89"/>
      <c r="R100" s="89"/>
      <c r="S100" s="89"/>
      <c r="T100" s="89"/>
      <c r="U100" s="89"/>
      <c r="V100" s="89"/>
      <c r="W100" s="89"/>
      <c r="X100" s="89"/>
      <c r="Y100" s="89"/>
      <c r="Z100" s="89"/>
      <c r="AB100" s="89"/>
      <c r="AC100" s="89"/>
    </row>
    <row r="101" spans="1:29" x14ac:dyDescent="0.15">
      <c r="A101" s="5"/>
      <c r="B101" s="5"/>
      <c r="C101" s="3"/>
      <c r="D101" s="7"/>
      <c r="E101" s="7"/>
      <c r="F101" s="7"/>
      <c r="G101" s="7"/>
      <c r="H101" s="3"/>
      <c r="I101" s="3"/>
      <c r="J101" s="6"/>
      <c r="K101" s="6"/>
      <c r="M101" s="2"/>
      <c r="N101" s="89"/>
      <c r="O101" s="89"/>
      <c r="P101" s="89"/>
      <c r="Q101" s="89"/>
      <c r="R101" s="89"/>
      <c r="S101" s="89"/>
      <c r="T101" s="89"/>
      <c r="U101" s="89"/>
      <c r="V101" s="89"/>
      <c r="W101" s="89"/>
      <c r="Y101" s="89"/>
      <c r="Z101" s="89"/>
      <c r="AB101" s="89"/>
      <c r="AC101" s="89"/>
    </row>
    <row r="102" spans="1:29" x14ac:dyDescent="0.15">
      <c r="A102" s="5"/>
      <c r="B102" s="5"/>
      <c r="C102" s="3"/>
      <c r="D102" s="3"/>
      <c r="E102" s="7"/>
      <c r="F102" s="7"/>
      <c r="G102" s="7"/>
      <c r="H102" s="3"/>
      <c r="I102" s="3"/>
      <c r="J102" s="6"/>
      <c r="K102" s="6"/>
      <c r="M102" s="2"/>
      <c r="N102" s="89"/>
      <c r="O102" s="89"/>
      <c r="P102" s="89"/>
      <c r="Q102" s="89"/>
      <c r="R102" s="89"/>
      <c r="S102" s="89"/>
      <c r="T102" s="89"/>
      <c r="U102" s="89"/>
      <c r="V102" s="89"/>
      <c r="W102" s="89"/>
      <c r="X102" s="89"/>
      <c r="Y102" s="89"/>
      <c r="Z102" s="89"/>
      <c r="AB102" s="89"/>
      <c r="AC102" s="89"/>
    </row>
    <row r="103" spans="1:29" x14ac:dyDescent="0.15">
      <c r="A103" s="1"/>
      <c r="B103" s="1"/>
      <c r="C103" s="3"/>
      <c r="D103" s="3"/>
      <c r="E103" s="3"/>
      <c r="F103" s="3"/>
      <c r="G103" s="3"/>
      <c r="H103" s="3"/>
      <c r="I103" s="3"/>
      <c r="J103" s="4"/>
      <c r="K103" s="4"/>
    </row>
    <row r="104" spans="1:29" x14ac:dyDescent="0.15">
      <c r="A104" s="1"/>
      <c r="B104" s="1"/>
      <c r="C104" s="3"/>
      <c r="D104" s="3"/>
      <c r="E104" s="3"/>
      <c r="F104" s="3"/>
      <c r="G104" s="3"/>
      <c r="H104" s="3"/>
      <c r="I104" s="3"/>
      <c r="J104" s="4"/>
      <c r="K104" s="4"/>
    </row>
    <row r="105" spans="1:29" x14ac:dyDescent="0.15">
      <c r="A105" s="1"/>
      <c r="B105" s="1"/>
      <c r="C105" s="3"/>
      <c r="D105" s="3"/>
      <c r="E105" s="3"/>
      <c r="F105" s="3"/>
      <c r="G105" s="3"/>
      <c r="H105" s="3"/>
      <c r="I105" s="3"/>
      <c r="J105" s="4"/>
      <c r="K105" s="4"/>
    </row>
    <row r="106" spans="1:29" x14ac:dyDescent="0.15">
      <c r="A106" s="1"/>
      <c r="B106" s="1"/>
      <c r="C106" s="3"/>
      <c r="D106" s="3"/>
      <c r="E106" s="3"/>
      <c r="F106" s="3"/>
      <c r="G106" s="3"/>
      <c r="H106" s="3"/>
      <c r="I106" s="3"/>
      <c r="J106" s="4"/>
      <c r="K106" s="4"/>
    </row>
    <row r="107" spans="1:29" x14ac:dyDescent="0.15">
      <c r="A107" s="1"/>
      <c r="B107" s="1"/>
      <c r="C107" s="3"/>
      <c r="D107" s="3"/>
      <c r="E107" s="3"/>
      <c r="F107" s="3"/>
      <c r="G107" s="3"/>
      <c r="H107" s="3"/>
      <c r="I107" s="3"/>
      <c r="J107" s="4"/>
      <c r="K107" s="4"/>
    </row>
    <row r="108" spans="1:29" x14ac:dyDescent="0.15">
      <c r="A108" s="1"/>
      <c r="B108" s="1"/>
      <c r="C108" s="3"/>
      <c r="D108" s="3"/>
      <c r="E108" s="3"/>
      <c r="F108" s="3"/>
      <c r="G108" s="3"/>
      <c r="H108" s="3"/>
      <c r="I108" s="3"/>
      <c r="J108" s="4"/>
      <c r="K108" s="4"/>
    </row>
    <row r="109" spans="1:29" x14ac:dyDescent="0.15">
      <c r="A109" s="1"/>
      <c r="B109" s="1"/>
      <c r="C109" s="3"/>
      <c r="D109" s="3"/>
      <c r="E109" s="3"/>
      <c r="F109" s="3"/>
      <c r="G109" s="3"/>
      <c r="H109" s="3"/>
      <c r="I109" s="3"/>
      <c r="J109" s="4"/>
      <c r="K109" s="4"/>
    </row>
    <row r="110" spans="1:29" x14ac:dyDescent="0.15">
      <c r="A110" s="1"/>
      <c r="B110" s="1"/>
      <c r="C110" s="3"/>
      <c r="D110" s="3"/>
      <c r="E110" s="3"/>
      <c r="F110" s="3"/>
      <c r="G110" s="3"/>
      <c r="H110" s="3"/>
      <c r="I110" s="3"/>
      <c r="J110" s="4"/>
      <c r="K110" s="4"/>
    </row>
    <row r="111" spans="1:29" x14ac:dyDescent="0.15">
      <c r="A111" s="1"/>
      <c r="B111" s="1"/>
      <c r="C111" s="3"/>
      <c r="D111" s="3"/>
      <c r="E111" s="3"/>
      <c r="F111" s="3"/>
      <c r="G111" s="3"/>
      <c r="H111" s="3"/>
      <c r="I111" s="3"/>
      <c r="J111" s="4"/>
      <c r="K111" s="4"/>
    </row>
    <row r="112" spans="1:29" x14ac:dyDescent="0.15">
      <c r="A112" s="1"/>
      <c r="B112" s="1"/>
      <c r="C112" s="3"/>
      <c r="D112" s="3"/>
      <c r="E112" s="3"/>
      <c r="F112" s="3"/>
      <c r="G112" s="3"/>
      <c r="H112" s="3"/>
      <c r="I112" s="3"/>
      <c r="J112" s="4"/>
      <c r="K112" s="4"/>
    </row>
    <row r="113" spans="1:11" x14ac:dyDescent="0.15">
      <c r="A113" s="1"/>
      <c r="B113" s="1"/>
      <c r="C113" s="3"/>
      <c r="D113" s="3"/>
      <c r="E113" s="3"/>
      <c r="F113" s="3"/>
      <c r="G113" s="3"/>
      <c r="H113" s="3"/>
      <c r="I113" s="3"/>
      <c r="J113" s="4"/>
      <c r="K113" s="4"/>
    </row>
    <row r="114" spans="1:11" x14ac:dyDescent="0.15">
      <c r="A114" s="1"/>
      <c r="B114" s="1"/>
      <c r="C114" s="3"/>
      <c r="D114" s="3"/>
      <c r="E114" s="3"/>
      <c r="F114" s="3"/>
      <c r="G114" s="3"/>
      <c r="H114" s="3"/>
      <c r="I114" s="3"/>
      <c r="J114" s="4"/>
      <c r="K114" s="4"/>
    </row>
    <row r="115" spans="1:11" x14ac:dyDescent="0.15">
      <c r="A115" s="1"/>
      <c r="B115" s="1"/>
      <c r="C115" s="3"/>
      <c r="D115" s="3"/>
      <c r="E115" s="3"/>
      <c r="F115" s="3"/>
      <c r="G115" s="3"/>
      <c r="H115" s="3"/>
      <c r="I115" s="3"/>
      <c r="J115" s="4"/>
      <c r="K115" s="4"/>
    </row>
    <row r="116" spans="1:11" x14ac:dyDescent="0.15">
      <c r="A116" s="1"/>
      <c r="B116" s="1"/>
      <c r="C116" s="3"/>
      <c r="D116" s="3"/>
      <c r="E116" s="3"/>
      <c r="F116" s="3"/>
      <c r="G116" s="3"/>
      <c r="H116" s="3"/>
      <c r="I116" s="3"/>
      <c r="J116" s="4"/>
      <c r="K116" s="4"/>
    </row>
    <row r="117" spans="1:11" x14ac:dyDescent="0.15">
      <c r="A117" s="1"/>
      <c r="B117" s="1"/>
      <c r="C117" s="3"/>
      <c r="D117" s="3"/>
      <c r="E117" s="3"/>
      <c r="F117" s="3"/>
      <c r="G117" s="3"/>
      <c r="H117" s="3"/>
      <c r="I117" s="3"/>
      <c r="J117" s="4"/>
      <c r="K117" s="4"/>
    </row>
    <row r="118" spans="1:11" x14ac:dyDescent="0.15">
      <c r="A118" s="1"/>
      <c r="B118" s="1"/>
      <c r="C118" s="3"/>
      <c r="D118" s="3"/>
      <c r="E118" s="3"/>
      <c r="F118" s="3"/>
      <c r="G118" s="3"/>
      <c r="H118" s="3"/>
      <c r="I118" s="3"/>
      <c r="J118" s="4"/>
      <c r="K118" s="4"/>
    </row>
    <row r="119" spans="1:11" x14ac:dyDescent="0.15">
      <c r="A119" s="1"/>
      <c r="B119" s="1"/>
      <c r="C119" s="3"/>
      <c r="D119" s="3"/>
      <c r="E119" s="3"/>
      <c r="F119" s="3"/>
      <c r="G119" s="3"/>
      <c r="H119" s="3"/>
      <c r="I119" s="3"/>
      <c r="J119" s="4"/>
      <c r="K119" s="4"/>
    </row>
    <row r="120" spans="1:11" x14ac:dyDescent="0.15">
      <c r="A120" s="1"/>
      <c r="B120" s="1"/>
      <c r="C120" s="3"/>
      <c r="D120" s="3"/>
      <c r="E120" s="3"/>
      <c r="F120" s="3"/>
      <c r="G120" s="3"/>
      <c r="H120" s="3"/>
      <c r="I120" s="3"/>
      <c r="J120" s="4"/>
      <c r="K120" s="4"/>
    </row>
    <row r="121" spans="1:11" x14ac:dyDescent="0.15">
      <c r="A121" s="1"/>
      <c r="B121" s="1"/>
      <c r="C121" s="3"/>
      <c r="D121" s="3"/>
      <c r="E121" s="3"/>
      <c r="F121" s="3"/>
      <c r="G121" s="3"/>
      <c r="H121" s="3"/>
      <c r="I121" s="3"/>
      <c r="J121" s="4"/>
      <c r="K121" s="4"/>
    </row>
    <row r="122" spans="1:11" x14ac:dyDescent="0.15">
      <c r="A122" s="1"/>
      <c r="B122" s="1"/>
      <c r="C122" s="3"/>
      <c r="D122" s="3"/>
      <c r="E122" s="3"/>
      <c r="F122" s="3"/>
      <c r="G122" s="3"/>
      <c r="H122" s="3"/>
      <c r="I122" s="3"/>
      <c r="J122" s="4"/>
      <c r="K122" s="4"/>
    </row>
    <row r="123" spans="1:11" x14ac:dyDescent="0.15">
      <c r="A123" s="1"/>
      <c r="B123" s="1"/>
      <c r="C123" s="3"/>
      <c r="D123" s="3"/>
      <c r="E123" s="3"/>
      <c r="F123" s="3"/>
      <c r="G123" s="3"/>
      <c r="H123" s="3"/>
      <c r="I123" s="3"/>
      <c r="J123" s="4"/>
      <c r="K123" s="4"/>
    </row>
    <row r="124" spans="1:11" x14ac:dyDescent="0.15">
      <c r="A124" s="1"/>
      <c r="B124" s="1"/>
      <c r="C124" s="3"/>
      <c r="D124" s="3"/>
      <c r="E124" s="3"/>
      <c r="F124" s="3"/>
      <c r="G124" s="3"/>
      <c r="H124" s="3"/>
      <c r="I124" s="3"/>
      <c r="J124" s="4"/>
      <c r="K124" s="4"/>
    </row>
    <row r="125" spans="1:11" x14ac:dyDescent="0.15">
      <c r="A125" s="1"/>
      <c r="B125" s="1"/>
      <c r="C125" s="3"/>
      <c r="D125" s="3"/>
      <c r="E125" s="3"/>
      <c r="F125" s="3"/>
      <c r="G125" s="3"/>
      <c r="H125" s="3"/>
      <c r="I125" s="3"/>
      <c r="J125" s="4"/>
      <c r="K125" s="4"/>
    </row>
    <row r="126" spans="1:11" x14ac:dyDescent="0.15">
      <c r="A126" s="1"/>
      <c r="B126" s="1"/>
      <c r="C126" s="3"/>
      <c r="D126" s="3"/>
      <c r="E126" s="3"/>
      <c r="F126" s="3"/>
      <c r="G126" s="3"/>
      <c r="H126" s="3"/>
      <c r="I126" s="3"/>
      <c r="J126" s="4"/>
      <c r="K126" s="4"/>
    </row>
    <row r="127" spans="1:11" x14ac:dyDescent="0.15">
      <c r="A127" s="1"/>
      <c r="B127" s="1"/>
      <c r="C127" s="3"/>
      <c r="D127" s="4"/>
      <c r="E127" s="3"/>
      <c r="F127" s="3"/>
      <c r="G127" s="3"/>
      <c r="H127" s="3"/>
      <c r="I127" s="3"/>
      <c r="J127" s="4"/>
      <c r="K127" s="4"/>
    </row>
    <row r="128" spans="1:11" x14ac:dyDescent="0.15">
      <c r="C128" s="4"/>
      <c r="D128" s="4"/>
      <c r="E128" s="4"/>
      <c r="F128" s="4"/>
      <c r="G128" s="4"/>
      <c r="H128" s="4"/>
      <c r="I128" s="4"/>
      <c r="J128" s="4"/>
      <c r="K128" s="4"/>
    </row>
    <row r="129" spans="3:11" x14ac:dyDescent="0.15">
      <c r="C129" s="4"/>
      <c r="E129" s="4"/>
      <c r="F129" s="4"/>
      <c r="G129" s="4"/>
      <c r="H129" s="4"/>
      <c r="I129" s="4"/>
      <c r="J129" s="4"/>
      <c r="K129" s="4"/>
    </row>
  </sheetData>
  <mergeCells count="20">
    <mergeCell ref="H76:H77"/>
    <mergeCell ref="H81:H82"/>
    <mergeCell ref="H85:H87"/>
    <mergeCell ref="H91:H95"/>
    <mergeCell ref="H39:H40"/>
    <mergeCell ref="H42:H44"/>
    <mergeCell ref="H51:H52"/>
    <mergeCell ref="H54:H55"/>
    <mergeCell ref="H61:H62"/>
    <mergeCell ref="H73:H74"/>
    <mergeCell ref="H36:H37"/>
    <mergeCell ref="A1:G1"/>
    <mergeCell ref="A2:G2"/>
    <mergeCell ref="B3:C3"/>
    <mergeCell ref="D3:G3"/>
    <mergeCell ref="A26:A34"/>
    <mergeCell ref="A5:A11"/>
    <mergeCell ref="A12:A17"/>
    <mergeCell ref="A18:A22"/>
    <mergeCell ref="A23:A25"/>
  </mergeCells>
  <phoneticPr fontId="2"/>
  <pageMargins left="0.7" right="0.7" top="0.75" bottom="0.75" header="0.3" footer="0.3"/>
  <pageSetup paperSize="9" scale="60" orientation="portrait" r:id="rId1"/>
  <colBreaks count="1" manualBreakCount="1">
    <brk id="13"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学校評価（五ヶ瀬町委員会提出）</vt:lpstr>
      <vt:lpstr>保護者集計表</vt:lpstr>
      <vt:lpstr>'学校評価（五ヶ瀬町委員会提出）'!Print_Area</vt:lpstr>
      <vt:lpstr>保護者集計表!Print_Area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kss02</dc:creator>
  <cp:lastModifiedBy>五ヶ瀬町教育委員会</cp:lastModifiedBy>
  <cp:lastPrinted>2023-03-07T04:46:35Z</cp:lastPrinted>
  <dcterms:created xsi:type="dcterms:W3CDTF">2002-11-25T04:30:14Z</dcterms:created>
  <dcterms:modified xsi:type="dcterms:W3CDTF">2023-03-10T04:20:21Z</dcterms:modified>
</cp:coreProperties>
</file>