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８月２日（水）" sheetId="1" r:id="rId1"/>
    <sheet name="８月３日（木）" sheetId="3" r:id="rId2"/>
    <sheet name="入力例 " sheetId="4" r:id="rId3"/>
  </sheets>
  <definedNames>
    <definedName name="_xlnm.Print_Area" localSheetId="0">'８月２日（水）'!$A$1:$S$134</definedName>
    <definedName name="_xlnm.Print_Area" localSheetId="1">'８月３日（木）'!$A$1:$S$134</definedName>
    <definedName name="_xlnm.Print_Area" localSheetId="2">'入力例 '!$A$1:$R$32</definedName>
    <definedName name="_xlnm.Print_Titles" localSheetId="0">'８月２日（水）'!$1:$14</definedName>
    <definedName name="_xlnm.Print_Titles" localSheetId="1">'８月３日（木）'!$1:$14</definedName>
    <definedName name="_xlnm.Print_Titles" localSheetId="2">'入力例 '!$1:$14</definedName>
  </definedNames>
  <calcPr calcId="162913"/>
</workbook>
</file>

<file path=xl/calcChain.xml><?xml version="1.0" encoding="utf-8"?>
<calcChain xmlns="http://schemas.openxmlformats.org/spreadsheetml/2006/main">
  <c r="B11" i="4" l="1"/>
  <c r="C11" i="4"/>
  <c r="D11" i="4"/>
  <c r="E11" i="4"/>
  <c r="F11" i="4"/>
  <c r="G11" i="4"/>
  <c r="H11" i="4"/>
  <c r="I11" i="4"/>
  <c r="J11" i="4"/>
  <c r="K11" i="4"/>
  <c r="L11" i="4"/>
  <c r="M11" i="4"/>
  <c r="N11" i="4"/>
  <c r="Q11" i="4"/>
  <c r="O15" i="4"/>
  <c r="P15" i="4"/>
  <c r="Q15" i="4"/>
  <c r="R15" i="4"/>
  <c r="O16" i="4"/>
  <c r="P16" i="4"/>
  <c r="Q16" i="4"/>
  <c r="Q10" i="4" s="1"/>
  <c r="R16" i="4"/>
  <c r="O17" i="4"/>
  <c r="P17" i="4"/>
  <c r="Q17" i="4"/>
  <c r="R17" i="4"/>
  <c r="O18" i="4"/>
  <c r="P18" i="4"/>
  <c r="Q18" i="4"/>
  <c r="R18" i="4"/>
  <c r="O19" i="4"/>
  <c r="P19" i="4"/>
  <c r="Q19" i="4"/>
  <c r="R19" i="4"/>
  <c r="O20" i="4"/>
  <c r="P20" i="4"/>
  <c r="Q20" i="4"/>
  <c r="R20" i="4"/>
  <c r="O21" i="4"/>
  <c r="P21" i="4"/>
  <c r="Q21" i="4"/>
  <c r="R21" i="4"/>
  <c r="O22" i="4"/>
  <c r="P22" i="4"/>
  <c r="Q22" i="4"/>
  <c r="R22" i="4"/>
  <c r="O23" i="4"/>
  <c r="P23" i="4"/>
  <c r="Q23" i="4"/>
  <c r="R23" i="4"/>
  <c r="O24" i="4"/>
  <c r="P24" i="4"/>
  <c r="Q24" i="4"/>
  <c r="R24" i="4"/>
  <c r="O25" i="4"/>
  <c r="P25" i="4"/>
  <c r="Q25" i="4"/>
  <c r="R25" i="4"/>
  <c r="O26" i="4"/>
  <c r="P26" i="4"/>
  <c r="Q26" i="4"/>
  <c r="R26" i="4"/>
  <c r="O27" i="4"/>
  <c r="P27" i="4"/>
  <c r="Q27" i="4"/>
  <c r="R27" i="4"/>
  <c r="O28" i="4"/>
  <c r="P28" i="4"/>
  <c r="Q28" i="4"/>
  <c r="R28" i="4"/>
  <c r="O29" i="4"/>
  <c r="P29" i="4"/>
  <c r="Q29" i="4"/>
  <c r="R29" i="4"/>
  <c r="O30" i="4"/>
  <c r="P30" i="4"/>
  <c r="Q30" i="4"/>
  <c r="R30" i="4"/>
  <c r="O31" i="4"/>
  <c r="P31" i="4"/>
  <c r="Q31" i="4"/>
  <c r="R31" i="4"/>
  <c r="O32" i="4"/>
  <c r="P32" i="4"/>
  <c r="Q32" i="4"/>
  <c r="R32" i="4"/>
  <c r="Q9" i="4" l="1"/>
  <c r="P11" i="4"/>
  <c r="P8" i="4"/>
  <c r="O7" i="4"/>
  <c r="P9" i="4"/>
  <c r="O8" i="4"/>
  <c r="P10" i="4"/>
  <c r="O9" i="4"/>
  <c r="Q7" i="4"/>
  <c r="O11" i="4"/>
  <c r="O10" i="4"/>
  <c r="Q8" i="4"/>
  <c r="P7" i="4"/>
  <c r="J11" i="3"/>
  <c r="O12" i="4" l="1"/>
  <c r="P12" i="4"/>
  <c r="Q12" i="4"/>
  <c r="M11" i="1"/>
  <c r="Q15" i="1"/>
  <c r="P15" i="1"/>
  <c r="F11" i="3" l="1"/>
  <c r="E11" i="3"/>
  <c r="D11" i="3"/>
  <c r="C11" i="3"/>
  <c r="F11" i="1"/>
  <c r="E11" i="1"/>
  <c r="D11" i="1"/>
  <c r="C11" i="1"/>
  <c r="S134" i="3"/>
  <c r="R134" i="3"/>
  <c r="Q134" i="3"/>
  <c r="P134" i="3"/>
  <c r="S133" i="3"/>
  <c r="R133" i="3"/>
  <c r="Q133" i="3"/>
  <c r="P133" i="3"/>
  <c r="S132" i="3"/>
  <c r="R132" i="3"/>
  <c r="Q132" i="3"/>
  <c r="P132" i="3"/>
  <c r="S131" i="3"/>
  <c r="R131" i="3"/>
  <c r="Q131" i="3"/>
  <c r="P131" i="3"/>
  <c r="S130" i="3"/>
  <c r="R130" i="3"/>
  <c r="Q130" i="3"/>
  <c r="P130" i="3"/>
  <c r="S129" i="3"/>
  <c r="R129" i="3"/>
  <c r="Q129" i="3"/>
  <c r="P129" i="3"/>
  <c r="S128" i="3"/>
  <c r="R128" i="3"/>
  <c r="Q128" i="3"/>
  <c r="P128" i="3"/>
  <c r="S127" i="3"/>
  <c r="R127" i="3"/>
  <c r="Q127" i="3"/>
  <c r="P127" i="3"/>
  <c r="S126" i="3"/>
  <c r="R126" i="3"/>
  <c r="Q126" i="3"/>
  <c r="P126" i="3"/>
  <c r="S125" i="3"/>
  <c r="R125" i="3"/>
  <c r="Q125" i="3"/>
  <c r="P125" i="3"/>
  <c r="S124" i="3"/>
  <c r="R124" i="3"/>
  <c r="Q124" i="3"/>
  <c r="P124" i="3"/>
  <c r="S123" i="3"/>
  <c r="R123" i="3"/>
  <c r="Q123" i="3"/>
  <c r="P123" i="3"/>
  <c r="S122" i="3"/>
  <c r="R122" i="3"/>
  <c r="Q122" i="3"/>
  <c r="P122" i="3"/>
  <c r="S121" i="3"/>
  <c r="R121" i="3"/>
  <c r="Q121" i="3"/>
  <c r="P121" i="3"/>
  <c r="S120" i="3"/>
  <c r="R120" i="3"/>
  <c r="Q120" i="3"/>
  <c r="P120" i="3"/>
  <c r="S119" i="3"/>
  <c r="R119" i="3"/>
  <c r="Q119" i="3"/>
  <c r="P119" i="3"/>
  <c r="S118" i="3"/>
  <c r="R118" i="3"/>
  <c r="Q118" i="3"/>
  <c r="P118" i="3"/>
  <c r="S117" i="3"/>
  <c r="R117" i="3"/>
  <c r="Q117" i="3"/>
  <c r="P117" i="3"/>
  <c r="S116" i="3"/>
  <c r="R116" i="3"/>
  <c r="Q116" i="3"/>
  <c r="P116" i="3"/>
  <c r="S115" i="3"/>
  <c r="R115" i="3"/>
  <c r="Q115" i="3"/>
  <c r="P115" i="3"/>
  <c r="S114" i="3"/>
  <c r="R114" i="3"/>
  <c r="Q114" i="3"/>
  <c r="P114" i="3"/>
  <c r="S113" i="3"/>
  <c r="R113" i="3"/>
  <c r="Q113" i="3"/>
  <c r="P113" i="3"/>
  <c r="S112" i="3"/>
  <c r="R112" i="3"/>
  <c r="Q112" i="3"/>
  <c r="P112" i="3"/>
  <c r="S111" i="3"/>
  <c r="R111" i="3"/>
  <c r="Q111" i="3"/>
  <c r="P111" i="3"/>
  <c r="S110" i="3"/>
  <c r="R110" i="3"/>
  <c r="Q110" i="3"/>
  <c r="P110" i="3"/>
  <c r="S109" i="3"/>
  <c r="R109" i="3"/>
  <c r="Q109" i="3"/>
  <c r="P109" i="3"/>
  <c r="S108" i="3"/>
  <c r="R108" i="3"/>
  <c r="Q108" i="3"/>
  <c r="P108" i="3"/>
  <c r="S107" i="3"/>
  <c r="R107" i="3"/>
  <c r="Q107" i="3"/>
  <c r="P107" i="3"/>
  <c r="S106" i="3"/>
  <c r="R106" i="3"/>
  <c r="Q106" i="3"/>
  <c r="P106" i="3"/>
  <c r="S105" i="3"/>
  <c r="R105" i="3"/>
  <c r="Q105" i="3"/>
  <c r="P105" i="3"/>
  <c r="S104" i="3"/>
  <c r="R104" i="3"/>
  <c r="Q104" i="3"/>
  <c r="P104" i="3"/>
  <c r="S103" i="3"/>
  <c r="R103" i="3"/>
  <c r="Q103" i="3"/>
  <c r="P103" i="3"/>
  <c r="S102" i="3"/>
  <c r="R102" i="3"/>
  <c r="Q102" i="3"/>
  <c r="P102" i="3"/>
  <c r="S101" i="3"/>
  <c r="R101" i="3"/>
  <c r="Q101" i="3"/>
  <c r="P101" i="3"/>
  <c r="S100" i="3"/>
  <c r="R100" i="3"/>
  <c r="Q100" i="3"/>
  <c r="P100" i="3"/>
  <c r="S99" i="3"/>
  <c r="R99" i="3"/>
  <c r="Q99" i="3"/>
  <c r="P99" i="3"/>
  <c r="S98" i="3"/>
  <c r="R98" i="3"/>
  <c r="Q98" i="3"/>
  <c r="P98" i="3"/>
  <c r="S97" i="3"/>
  <c r="R97" i="3"/>
  <c r="Q97" i="3"/>
  <c r="P97" i="3"/>
  <c r="S96" i="3"/>
  <c r="R96" i="3"/>
  <c r="Q96" i="3"/>
  <c r="P96" i="3"/>
  <c r="S95" i="3"/>
  <c r="R95" i="3"/>
  <c r="Q95" i="3"/>
  <c r="P95" i="3"/>
  <c r="S94" i="3"/>
  <c r="R94" i="3"/>
  <c r="Q94" i="3"/>
  <c r="P94" i="3"/>
  <c r="S93" i="3"/>
  <c r="R93" i="3"/>
  <c r="Q93" i="3"/>
  <c r="P93" i="3"/>
  <c r="S92" i="3"/>
  <c r="R92" i="3"/>
  <c r="Q92" i="3"/>
  <c r="P92" i="3"/>
  <c r="S91" i="3"/>
  <c r="R91" i="3"/>
  <c r="Q91" i="3"/>
  <c r="P91" i="3"/>
  <c r="S90" i="3"/>
  <c r="R90" i="3"/>
  <c r="Q90" i="3"/>
  <c r="P90" i="3"/>
  <c r="S89" i="3"/>
  <c r="R89" i="3"/>
  <c r="Q89" i="3"/>
  <c r="P89" i="3"/>
  <c r="S88" i="3"/>
  <c r="R88" i="3"/>
  <c r="Q88" i="3"/>
  <c r="P88" i="3"/>
  <c r="S87" i="3"/>
  <c r="R87" i="3"/>
  <c r="Q87" i="3"/>
  <c r="P87" i="3"/>
  <c r="S86" i="3"/>
  <c r="R86" i="3"/>
  <c r="Q86" i="3"/>
  <c r="P86" i="3"/>
  <c r="S85" i="3"/>
  <c r="R85" i="3"/>
  <c r="Q85" i="3"/>
  <c r="P85" i="3"/>
  <c r="S84" i="3"/>
  <c r="R84" i="3"/>
  <c r="Q84" i="3"/>
  <c r="P84" i="3"/>
  <c r="S83" i="3"/>
  <c r="R83" i="3"/>
  <c r="Q83" i="3"/>
  <c r="P83" i="3"/>
  <c r="S82" i="3"/>
  <c r="R82" i="3"/>
  <c r="Q82" i="3"/>
  <c r="P82" i="3"/>
  <c r="S81" i="3"/>
  <c r="R81" i="3"/>
  <c r="Q81" i="3"/>
  <c r="P81" i="3"/>
  <c r="S80" i="3"/>
  <c r="R80" i="3"/>
  <c r="Q80" i="3"/>
  <c r="P80" i="3"/>
  <c r="S79" i="3"/>
  <c r="R79" i="3"/>
  <c r="Q79" i="3"/>
  <c r="P79" i="3"/>
  <c r="S78" i="3"/>
  <c r="R78" i="3"/>
  <c r="Q78" i="3"/>
  <c r="P78" i="3"/>
  <c r="S77" i="3"/>
  <c r="R77" i="3"/>
  <c r="Q77" i="3"/>
  <c r="P77" i="3"/>
  <c r="S76" i="3"/>
  <c r="R76" i="3"/>
  <c r="Q76" i="3"/>
  <c r="P76" i="3"/>
  <c r="S75" i="3"/>
  <c r="R75" i="3"/>
  <c r="Q75" i="3"/>
  <c r="P75" i="3"/>
  <c r="S74" i="3"/>
  <c r="R74" i="3"/>
  <c r="Q74" i="3"/>
  <c r="P74" i="3"/>
  <c r="S73" i="3"/>
  <c r="R73" i="3"/>
  <c r="Q73" i="3"/>
  <c r="P73" i="3"/>
  <c r="S72" i="3"/>
  <c r="R72" i="3"/>
  <c r="Q72" i="3"/>
  <c r="P72" i="3"/>
  <c r="S71" i="3"/>
  <c r="R71" i="3"/>
  <c r="Q71" i="3"/>
  <c r="P71" i="3"/>
  <c r="S70" i="3"/>
  <c r="R70" i="3"/>
  <c r="Q70" i="3"/>
  <c r="P70" i="3"/>
  <c r="S69" i="3"/>
  <c r="R69" i="3"/>
  <c r="Q69" i="3"/>
  <c r="P69" i="3"/>
  <c r="S68" i="3"/>
  <c r="R68" i="3"/>
  <c r="Q68" i="3"/>
  <c r="P68" i="3"/>
  <c r="S67" i="3"/>
  <c r="R67" i="3"/>
  <c r="Q67" i="3"/>
  <c r="P67" i="3"/>
  <c r="S66" i="3"/>
  <c r="R66" i="3"/>
  <c r="Q66" i="3"/>
  <c r="P66" i="3"/>
  <c r="S65" i="3"/>
  <c r="R65" i="3"/>
  <c r="Q65" i="3"/>
  <c r="P65" i="3"/>
  <c r="S64" i="3"/>
  <c r="R64" i="3"/>
  <c r="Q64" i="3"/>
  <c r="P64" i="3"/>
  <c r="S63" i="3"/>
  <c r="R63" i="3"/>
  <c r="Q63" i="3"/>
  <c r="P63" i="3"/>
  <c r="S62" i="3"/>
  <c r="R62" i="3"/>
  <c r="Q62" i="3"/>
  <c r="P62" i="3"/>
  <c r="S61" i="3"/>
  <c r="R61" i="3"/>
  <c r="Q61" i="3"/>
  <c r="P61" i="3"/>
  <c r="S60" i="3"/>
  <c r="R60" i="3"/>
  <c r="Q60" i="3"/>
  <c r="P60" i="3"/>
  <c r="S59" i="3"/>
  <c r="R59" i="3"/>
  <c r="Q59" i="3"/>
  <c r="P59" i="3"/>
  <c r="S58" i="3"/>
  <c r="R58" i="3"/>
  <c r="Q58" i="3"/>
  <c r="P58" i="3"/>
  <c r="S57" i="3"/>
  <c r="R57" i="3"/>
  <c r="Q57" i="3"/>
  <c r="P57" i="3"/>
  <c r="S56" i="3"/>
  <c r="R56" i="3"/>
  <c r="Q56" i="3"/>
  <c r="P56" i="3"/>
  <c r="S55" i="3"/>
  <c r="R55" i="3"/>
  <c r="Q55" i="3"/>
  <c r="P55" i="3"/>
  <c r="S54" i="3"/>
  <c r="R54" i="3"/>
  <c r="Q54" i="3"/>
  <c r="P54" i="3"/>
  <c r="S53" i="3"/>
  <c r="R53" i="3"/>
  <c r="Q53" i="3"/>
  <c r="P53" i="3"/>
  <c r="S52" i="3"/>
  <c r="R52" i="3"/>
  <c r="Q52" i="3"/>
  <c r="P52" i="3"/>
  <c r="S51" i="3"/>
  <c r="R51" i="3"/>
  <c r="Q51" i="3"/>
  <c r="P51" i="3"/>
  <c r="S50" i="3"/>
  <c r="R50" i="3"/>
  <c r="Q50" i="3"/>
  <c r="P50" i="3"/>
  <c r="S49" i="3"/>
  <c r="R49" i="3"/>
  <c r="Q49" i="3"/>
  <c r="P49" i="3"/>
  <c r="S48" i="3"/>
  <c r="R48" i="3"/>
  <c r="Q48" i="3"/>
  <c r="P48" i="3"/>
  <c r="S47" i="3"/>
  <c r="R47" i="3"/>
  <c r="Q47" i="3"/>
  <c r="P47" i="3"/>
  <c r="S46" i="3"/>
  <c r="R46" i="3"/>
  <c r="Q46" i="3"/>
  <c r="P46" i="3"/>
  <c r="S45" i="3"/>
  <c r="R45" i="3"/>
  <c r="Q45" i="3"/>
  <c r="P45" i="3"/>
  <c r="S44" i="3"/>
  <c r="R44" i="3"/>
  <c r="Q44" i="3"/>
  <c r="P44" i="3"/>
  <c r="S43" i="3"/>
  <c r="R43" i="3"/>
  <c r="Q43" i="3"/>
  <c r="P43" i="3"/>
  <c r="S42" i="3"/>
  <c r="R42" i="3"/>
  <c r="Q42" i="3"/>
  <c r="P42" i="3"/>
  <c r="S41" i="3"/>
  <c r="R41" i="3"/>
  <c r="Q41" i="3"/>
  <c r="P41" i="3"/>
  <c r="S40" i="3"/>
  <c r="R40" i="3"/>
  <c r="Q40" i="3"/>
  <c r="P40" i="3"/>
  <c r="S39" i="3"/>
  <c r="R39" i="3"/>
  <c r="Q39" i="3"/>
  <c r="P39" i="3"/>
  <c r="S38" i="3"/>
  <c r="R38" i="3"/>
  <c r="Q38" i="3"/>
  <c r="P38" i="3"/>
  <c r="S37" i="3"/>
  <c r="R37" i="3"/>
  <c r="Q37" i="3"/>
  <c r="P37" i="3"/>
  <c r="S36" i="3"/>
  <c r="R36" i="3"/>
  <c r="Q36" i="3"/>
  <c r="P36" i="3"/>
  <c r="S35" i="3"/>
  <c r="R35" i="3"/>
  <c r="Q35" i="3"/>
  <c r="P35" i="3"/>
  <c r="S34" i="3"/>
  <c r="R34" i="3"/>
  <c r="Q34" i="3"/>
  <c r="P34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S28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R11" i="3"/>
  <c r="Q15" i="3"/>
  <c r="Q7" i="3" s="1"/>
  <c r="P15" i="3"/>
  <c r="P9" i="3" s="1"/>
  <c r="O11" i="3"/>
  <c r="N11" i="3"/>
  <c r="M11" i="3"/>
  <c r="L11" i="3"/>
  <c r="K11" i="3"/>
  <c r="I11" i="3"/>
  <c r="H11" i="3"/>
  <c r="G11" i="3"/>
  <c r="R10" i="3"/>
  <c r="R9" i="3"/>
  <c r="R8" i="3"/>
  <c r="R7" i="3"/>
  <c r="P10" i="3"/>
  <c r="H11" i="1"/>
  <c r="I11" i="1"/>
  <c r="J11" i="1"/>
  <c r="K11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L11" i="1"/>
  <c r="N11" i="1"/>
  <c r="O11" i="1"/>
  <c r="G11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5" i="1"/>
  <c r="Q105" i="1"/>
  <c r="R105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R15" i="1"/>
  <c r="R7" i="1" s="1"/>
  <c r="P11" i="1" l="1"/>
  <c r="P8" i="3"/>
  <c r="P10" i="1"/>
  <c r="Q10" i="3"/>
  <c r="R12" i="3"/>
  <c r="P7" i="3"/>
  <c r="Q9" i="3"/>
  <c r="Q11" i="3"/>
  <c r="P11" i="3"/>
  <c r="P12" i="3" s="1"/>
  <c r="Q8" i="3"/>
  <c r="R10" i="1"/>
  <c r="Q11" i="1"/>
  <c r="Q9" i="1"/>
  <c r="Q7" i="1"/>
  <c r="R9" i="1"/>
  <c r="R11" i="1"/>
  <c r="P9" i="1"/>
  <c r="R8" i="1"/>
  <c r="Q8" i="1"/>
  <c r="Q10" i="1"/>
  <c r="P7" i="1"/>
  <c r="P8" i="1"/>
  <c r="Q12" i="3" l="1"/>
  <c r="R12" i="1"/>
  <c r="P12" i="1"/>
  <c r="Q12" i="1"/>
</calcChain>
</file>

<file path=xl/sharedStrings.xml><?xml version="1.0" encoding="utf-8"?>
<sst xmlns="http://schemas.openxmlformats.org/spreadsheetml/2006/main" count="169" uniqueCount="104">
  <si>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</si>
  <si>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</si>
  <si>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担当者氏名</t>
    <rPh sb="0" eb="3">
      <t>タントウシャ</t>
    </rPh>
    <rPh sb="3" eb="5">
      <t>シメイ</t>
    </rPh>
    <phoneticPr fontId="1"/>
  </si>
  <si>
    <t>№</t>
    <phoneticPr fontId="1"/>
  </si>
  <si>
    <t>組</t>
    <rPh sb="0" eb="1">
      <t>ク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</si>
  <si>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</si>
  <si>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</si>
  <si>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①</t>
    <phoneticPr fontId="1"/>
  </si>
  <si>
    <t>②</t>
    <phoneticPr fontId="1"/>
  </si>
  <si>
    <t>③</t>
    <phoneticPr fontId="1"/>
  </si>
  <si>
    <t>体験授業科目名</t>
    <rPh sb="0" eb="2">
      <t>タイケン</t>
    </rPh>
    <rPh sb="2" eb="4">
      <t>ジュギョウ</t>
    </rPh>
    <rPh sb="4" eb="7">
      <t>カモクメイ</t>
    </rPh>
    <phoneticPr fontId="1"/>
  </si>
  <si>
    <r>
      <t xml:space="preserve">氏　　名
</t>
    </r>
    <r>
      <rPr>
        <sz val="7"/>
        <color indexed="8"/>
        <rFont val="ＭＳ Ｐゴシック"/>
        <family val="3"/>
        <charset val="128"/>
      </rPr>
      <t>（姓と名の間を空ける）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3">
      <t>ア</t>
    </rPh>
    <phoneticPr fontId="1"/>
  </si>
  <si>
    <t>漢　　字</t>
    <rPh sb="0" eb="1">
      <t>カン</t>
    </rPh>
    <rPh sb="3" eb="4">
      <t>ジ</t>
    </rPh>
    <phoneticPr fontId="1"/>
  </si>
  <si>
    <t>入力数</t>
    <rPh sb="0" eb="2">
      <t>ニュウリョク</t>
    </rPh>
    <rPh sb="2" eb="3">
      <t>スウ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</si>
  <si>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</si>
  <si>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</si>
  <si>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</si>
  <si>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>生徒</t>
    <rPh sb="0" eb="2">
      <t>セイト</t>
    </rPh>
    <phoneticPr fontId="1"/>
  </si>
  <si>
    <t>送信先</t>
    <rPh sb="0" eb="3">
      <t>ソウシンサキ</t>
    </rPh>
    <phoneticPr fontId="1"/>
  </si>
  <si>
    <t>1 ～ 5 の半角数字を入力</t>
    <rPh sb="7" eb="9">
      <t>ハンカク</t>
    </rPh>
    <rPh sb="9" eb="11">
      <t>スウジ</t>
    </rPh>
    <rPh sb="12" eb="14">
      <t>ニュウリョク</t>
    </rPh>
    <phoneticPr fontId="1"/>
  </si>
  <si>
    <t>なお、ファイル名の最後に中学校名を付け加えて下さい。</t>
    <rPh sb="7" eb="8">
      <t>メイ</t>
    </rPh>
    <rPh sb="9" eb="11">
      <t>サイゴ</t>
    </rPh>
    <rPh sb="12" eb="15">
      <t>チュウガッコウ</t>
    </rPh>
    <rPh sb="13" eb="16">
      <t>ガッコウメイ</t>
    </rPh>
    <rPh sb="17" eb="18">
      <t>ツ</t>
    </rPh>
    <rPh sb="19" eb="20">
      <t>クワ</t>
    </rPh>
    <rPh sb="22" eb="23">
      <t>クダ</t>
    </rPh>
    <phoneticPr fontId="1"/>
  </si>
  <si>
    <t>該当箇所に全て半角数字 1 を入力</t>
    <rPh sb="0" eb="2">
      <t>ガイトウ</t>
    </rPh>
    <rPh sb="2" eb="4">
      <t>カショ</t>
    </rPh>
    <rPh sb="5" eb="6">
      <t>スベ</t>
    </rPh>
    <rPh sb="7" eb="9">
      <t>ハンカク</t>
    </rPh>
    <rPh sb="9" eb="11">
      <t>スウジ</t>
    </rPh>
    <rPh sb="15" eb="17">
      <t>ニュウリョク</t>
    </rPh>
    <phoneticPr fontId="1"/>
  </si>
  <si>
    <t>半角英数字</t>
    <rPh sb="0" eb="2">
      <t>ハンカク</t>
    </rPh>
    <rPh sb="2" eb="3">
      <t>エイ</t>
    </rPh>
    <rPh sb="3" eb="5">
      <t>スウジ</t>
    </rPh>
    <phoneticPr fontId="1"/>
  </si>
  <si>
    <t>FAX</t>
    <phoneticPr fontId="1"/>
  </si>
  <si>
    <t>TEL</t>
    <phoneticPr fontId="1"/>
  </si>
  <si>
    <t>計</t>
    <rPh sb="0" eb="1">
      <t>ケイ</t>
    </rPh>
    <phoneticPr fontId="1"/>
  </si>
  <si>
    <t>1 国語</t>
    <rPh sb="2" eb="4">
      <t>コクゴ</t>
    </rPh>
    <phoneticPr fontId="1"/>
  </si>
  <si>
    <t>2 数学</t>
    <rPh sb="2" eb="4">
      <t>スウガク</t>
    </rPh>
    <phoneticPr fontId="1"/>
  </si>
  <si>
    <t>3 英語</t>
    <rPh sb="2" eb="4">
      <t>エイゴ</t>
    </rPh>
    <phoneticPr fontId="1"/>
  </si>
  <si>
    <t>4 社会</t>
    <rPh sb="2" eb="4">
      <t>シャカイ</t>
    </rPh>
    <phoneticPr fontId="1"/>
  </si>
  <si>
    <t>5 理科</t>
    <rPh sb="2" eb="4">
      <t>リカ</t>
    </rPh>
    <phoneticPr fontId="1"/>
  </si>
  <si>
    <t>第1希望数</t>
    <rPh sb="0" eb="1">
      <t>ダイ</t>
    </rPh>
    <rPh sb="2" eb="4">
      <t>キボウ</t>
    </rPh>
    <rPh sb="4" eb="5">
      <t>スウ</t>
    </rPh>
    <phoneticPr fontId="1"/>
  </si>
  <si>
    <t>第2希望数</t>
    <rPh sb="0" eb="1">
      <t>ダイ</t>
    </rPh>
    <rPh sb="2" eb="4">
      <t>キボウ</t>
    </rPh>
    <rPh sb="4" eb="5">
      <t>スウ</t>
    </rPh>
    <phoneticPr fontId="1"/>
  </si>
  <si>
    <t>第3希望数</t>
    <rPh sb="0" eb="1">
      <t>ダイ</t>
    </rPh>
    <rPh sb="2" eb="4">
      <t>キボウ</t>
    </rPh>
    <rPh sb="4" eb="5">
      <t>スウ</t>
    </rPh>
    <phoneticPr fontId="1"/>
  </si>
  <si>
    <t>【注意】実施日毎に入力シートが異なります！</t>
    <rPh sb="1" eb="3">
      <t>チュウイ</t>
    </rPh>
    <rPh sb="4" eb="7">
      <t>ジッシビ</t>
    </rPh>
    <rPh sb="7" eb="8">
      <t>ゴト</t>
    </rPh>
    <rPh sb="9" eb="11">
      <t>ニュウリョク</t>
    </rPh>
    <rPh sb="15" eb="16">
      <t>コト</t>
    </rPh>
    <phoneticPr fontId="1"/>
  </si>
  <si>
    <t>体験授業希望科目番号(生徒のみ）</t>
    <rPh sb="0" eb="2">
      <t>タイケン</t>
    </rPh>
    <rPh sb="2" eb="4">
      <t>ジュギョウ</t>
    </rPh>
    <rPh sb="4" eb="6">
      <t>キボウ</t>
    </rPh>
    <rPh sb="6" eb="8">
      <t>カモク</t>
    </rPh>
    <rPh sb="8" eb="10">
      <t>バンゴウ</t>
    </rPh>
    <rPh sb="11" eb="13">
      <t>セイト</t>
    </rPh>
    <phoneticPr fontId="1"/>
  </si>
  <si>
    <t>保護者</t>
    <rPh sb="0" eb="3">
      <t>ホゴシャ</t>
    </rPh>
    <phoneticPr fontId="1"/>
  </si>
  <si>
    <t>教員</t>
    <rPh sb="0" eb="2">
      <t>キョウイン</t>
    </rPh>
    <phoneticPr fontId="1"/>
  </si>
  <si>
    <t>ファイル名例：　申込みフォーム（○○中）</t>
    <rPh sb="4" eb="5">
      <t>メイ</t>
    </rPh>
    <rPh sb="5" eb="6">
      <t>レイ</t>
    </rPh>
    <rPh sb="8" eb="9">
      <t>モウ</t>
    </rPh>
    <rPh sb="9" eb="10">
      <t>コ</t>
    </rPh>
    <rPh sb="18" eb="19">
      <t>チュウ</t>
    </rPh>
    <phoneticPr fontId="1"/>
  </si>
  <si>
    <t>○○　○○</t>
  </si>
  <si>
    <t>実施日毎にシート
が異なります。
入力に誤りは
ございませんか？</t>
    <rPh sb="0" eb="3">
      <t>ジッシビ</t>
    </rPh>
    <rPh sb="3" eb="4">
      <t>ゴト</t>
    </rPh>
    <rPh sb="10" eb="11">
      <t>コト</t>
    </rPh>
    <rPh sb="17" eb="19">
      <t>ニュウリョク</t>
    </rPh>
    <rPh sb="20" eb="21">
      <t>アヤマ</t>
    </rPh>
    <phoneticPr fontId="1"/>
  </si>
  <si>
    <t>なお、ファイル名の最後に中学校名を付け加えてください。</t>
    <rPh sb="7" eb="8">
      <t>メイ</t>
    </rPh>
    <rPh sb="9" eb="11">
      <t>サイゴ</t>
    </rPh>
    <rPh sb="12" eb="15">
      <t>チュウガッコウ</t>
    </rPh>
    <rPh sb="13" eb="16">
      <t>ガッコウメイ</t>
    </rPh>
    <rPh sb="17" eb="18">
      <t>ツ</t>
    </rPh>
    <rPh sb="19" eb="20">
      <t>クワ</t>
    </rPh>
    <phoneticPr fontId="1"/>
  </si>
  <si>
    <t>なお、ファイル名の最後に中学校名を付け加えてください。</t>
    <rPh sb="7" eb="8">
      <t>メイ</t>
    </rPh>
    <rPh sb="9" eb="11">
      <t>サイゴ</t>
    </rPh>
    <rPh sb="12" eb="15">
      <t>チュウガッコウ</t>
    </rPh>
    <rPh sb="13" eb="16">
      <t>ガッコウメイ</t>
    </rPh>
    <rPh sb="17" eb="18">
      <t>ツ</t>
    </rPh>
    <rPh sb="19" eb="20">
      <t>クワ</t>
    </rPh>
    <phoneticPr fontId="3"/>
  </si>
  <si>
    <t>ファイル名例：　申込みフォーム（□□□中）</t>
    <rPh sb="4" eb="5">
      <t>メイ</t>
    </rPh>
    <rPh sb="5" eb="6">
      <t>レイ</t>
    </rPh>
    <rPh sb="8" eb="9">
      <t>モウ</t>
    </rPh>
    <rPh sb="9" eb="10">
      <t>コ</t>
    </rPh>
    <rPh sb="19" eb="20">
      <t>チュウ</t>
    </rPh>
    <phoneticPr fontId="3"/>
  </si>
  <si>
    <t>【注意】実施日毎に入力シートが異なります！</t>
    <rPh sb="1" eb="3">
      <t>チュウイ</t>
    </rPh>
    <rPh sb="4" eb="7">
      <t>ジッシビ</t>
    </rPh>
    <rPh sb="7" eb="8">
      <t>ゴト</t>
    </rPh>
    <rPh sb="9" eb="11">
      <t>ニュウリョク</t>
    </rPh>
    <rPh sb="15" eb="16">
      <t>コト</t>
    </rPh>
    <phoneticPr fontId="3"/>
  </si>
  <si>
    <t>送信先</t>
    <rPh sb="0" eb="3">
      <t>ソウシンサキ</t>
    </rPh>
    <phoneticPr fontId="3"/>
  </si>
  <si>
    <t>中学校名</t>
    <rPh sb="0" eb="3">
      <t>チュウガッコウ</t>
    </rPh>
    <rPh sb="3" eb="4">
      <t>メイ</t>
    </rPh>
    <phoneticPr fontId="3"/>
  </si>
  <si>
    <t>□□□</t>
    <phoneticPr fontId="3"/>
  </si>
  <si>
    <t>中学校</t>
    <rPh sb="0" eb="3">
      <t>チュウガッコウ</t>
    </rPh>
    <phoneticPr fontId="3"/>
  </si>
  <si>
    <t>実施日毎にシート
が異なります。
入力に誤りは
ございませんか？</t>
    <rPh sb="0" eb="3">
      <t>ジッシビ</t>
    </rPh>
    <rPh sb="3" eb="4">
      <t>ゴト</t>
    </rPh>
    <rPh sb="10" eb="11">
      <t>コト</t>
    </rPh>
    <rPh sb="17" eb="19">
      <t>ニュウリョク</t>
    </rPh>
    <rPh sb="20" eb="21">
      <t>アヤマ</t>
    </rPh>
    <phoneticPr fontId="3"/>
  </si>
  <si>
    <t>第1希望数</t>
    <rPh sb="0" eb="1">
      <t>ダイ</t>
    </rPh>
    <rPh sb="2" eb="4">
      <t>キボウ</t>
    </rPh>
    <rPh sb="4" eb="5">
      <t>スウ</t>
    </rPh>
    <phoneticPr fontId="3"/>
  </si>
  <si>
    <t>第2希望数</t>
    <rPh sb="0" eb="1">
      <t>ダイ</t>
    </rPh>
    <rPh sb="2" eb="4">
      <t>キボウ</t>
    </rPh>
    <rPh sb="4" eb="5">
      <t>スウ</t>
    </rPh>
    <phoneticPr fontId="3"/>
  </si>
  <si>
    <t>第3希望数</t>
    <rPh sb="0" eb="1">
      <t>ダイ</t>
    </rPh>
    <rPh sb="2" eb="4">
      <t>キボウ</t>
    </rPh>
    <rPh sb="4" eb="5">
      <t>スウ</t>
    </rPh>
    <phoneticPr fontId="3"/>
  </si>
  <si>
    <t>担当者氏名</t>
    <rPh sb="0" eb="3">
      <t>タントウシャ</t>
    </rPh>
    <rPh sb="3" eb="5">
      <t>シメイ</t>
    </rPh>
    <phoneticPr fontId="3"/>
  </si>
  <si>
    <t>○○　○○</t>
    <phoneticPr fontId="3"/>
  </si>
  <si>
    <t>1 国語</t>
    <rPh sb="2" eb="4">
      <t>コクゴ</t>
    </rPh>
    <phoneticPr fontId="3"/>
  </si>
  <si>
    <t>TEL</t>
    <phoneticPr fontId="3"/>
  </si>
  <si>
    <t>0985-**-****</t>
    <phoneticPr fontId="3"/>
  </si>
  <si>
    <t>FAX</t>
    <phoneticPr fontId="3"/>
  </si>
  <si>
    <t>2 数学</t>
    <rPh sb="2" eb="4">
      <t>スウガク</t>
    </rPh>
    <phoneticPr fontId="3"/>
  </si>
  <si>
    <t>3 英語</t>
    <rPh sb="2" eb="4">
      <t>エイゴ</t>
    </rPh>
    <phoneticPr fontId="3"/>
  </si>
  <si>
    <t>4 社会</t>
    <rPh sb="2" eb="4">
      <t>シャカイ</t>
    </rPh>
    <phoneticPr fontId="3"/>
  </si>
  <si>
    <t>入力数</t>
    <rPh sb="0" eb="2">
      <t>ニュウリョク</t>
    </rPh>
    <rPh sb="2" eb="3">
      <t>スウ</t>
    </rPh>
    <phoneticPr fontId="3"/>
  </si>
  <si>
    <t>5 理科</t>
    <rPh sb="2" eb="4">
      <t>リカ</t>
    </rPh>
    <phoneticPr fontId="3"/>
  </si>
  <si>
    <t>半角英数字</t>
    <rPh sb="0" eb="2">
      <t>ハンカク</t>
    </rPh>
    <rPh sb="2" eb="3">
      <t>エイ</t>
    </rPh>
    <rPh sb="3" eb="5">
      <t>スウジ</t>
    </rPh>
    <phoneticPr fontId="3"/>
  </si>
  <si>
    <t>漢　　字</t>
    <rPh sb="0" eb="1">
      <t>カン</t>
    </rPh>
    <rPh sb="3" eb="4">
      <t>ジ</t>
    </rPh>
    <phoneticPr fontId="3"/>
  </si>
  <si>
    <t>該当箇所に全て半角数字 1 を入力</t>
    <rPh sb="0" eb="2">
      <t>ガイトウ</t>
    </rPh>
    <rPh sb="2" eb="4">
      <t>カショ</t>
    </rPh>
    <rPh sb="5" eb="6">
      <t>スベ</t>
    </rPh>
    <rPh sb="7" eb="9">
      <t>ハンカク</t>
    </rPh>
    <rPh sb="9" eb="11">
      <t>スウジ</t>
    </rPh>
    <rPh sb="15" eb="17">
      <t>ニュウリョク</t>
    </rPh>
    <phoneticPr fontId="3"/>
  </si>
  <si>
    <t>1 ～ 5 の半角数字を入力</t>
    <rPh sb="7" eb="9">
      <t>ハンカク</t>
    </rPh>
    <rPh sb="9" eb="11">
      <t>スウジ</t>
    </rPh>
    <rPh sb="12" eb="14">
      <t>ニュウリョク</t>
    </rPh>
    <phoneticPr fontId="3"/>
  </si>
  <si>
    <t>計</t>
    <rPh sb="0" eb="1">
      <t>ケイ</t>
    </rPh>
    <phoneticPr fontId="3"/>
  </si>
  <si>
    <t>№</t>
    <phoneticPr fontId="3"/>
  </si>
  <si>
    <t>組</t>
    <rPh sb="0" eb="1">
      <t>ク</t>
    </rPh>
    <phoneticPr fontId="3"/>
  </si>
  <si>
    <t>番号</t>
    <rPh sb="0" eb="2">
      <t>バンゴウ</t>
    </rPh>
    <phoneticPr fontId="3"/>
  </si>
  <si>
    <r>
      <t xml:space="preserve">氏　　名
</t>
    </r>
    <r>
      <rPr>
        <sz val="7"/>
        <color indexed="8"/>
        <rFont val="ＭＳ Ｐゴシック"/>
        <family val="3"/>
        <charset val="128"/>
      </rPr>
      <t>（姓と名の間を空ける）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3">
      <t>ア</t>
    </rPh>
    <phoneticPr fontId="3"/>
  </si>
  <si>
    <t>性別</t>
    <rPh sb="0" eb="2">
      <t>セイベツ</t>
    </rPh>
    <phoneticPr fontId="3"/>
  </si>
  <si>
    <t>体験授業希望科目番号(生徒のみ）</t>
    <rPh sb="0" eb="2">
      <t>タイケン</t>
    </rPh>
    <rPh sb="2" eb="4">
      <t>ジュギョウ</t>
    </rPh>
    <rPh sb="4" eb="6">
      <t>キボウ</t>
    </rPh>
    <rPh sb="6" eb="8">
      <t>カモク</t>
    </rPh>
    <rPh sb="8" eb="10">
      <t>バンゴウ</t>
    </rPh>
    <rPh sb="11" eb="13">
      <t>セイト</t>
    </rPh>
    <phoneticPr fontId="3"/>
  </si>
  <si>
    <t>体験授業科目名</t>
    <rPh sb="0" eb="2">
      <t>タイケン</t>
    </rPh>
    <rPh sb="2" eb="4">
      <t>ジュギョウ</t>
    </rPh>
    <rPh sb="4" eb="7">
      <t>カモクメイ</t>
    </rPh>
    <phoneticPr fontId="3"/>
  </si>
  <si>
    <t>生徒</t>
    <rPh sb="0" eb="2">
      <t>セイト</t>
    </rPh>
    <phoneticPr fontId="3"/>
  </si>
  <si>
    <t>保護者</t>
    <rPh sb="0" eb="3">
      <t>ホゴシャ</t>
    </rPh>
    <phoneticPr fontId="3"/>
  </si>
  <si>
    <t>教員</t>
    <rPh sb="0" eb="2">
      <t>キョウイン</t>
    </rPh>
    <phoneticPr fontId="3"/>
  </si>
  <si>
    <t>第１
希望</t>
    <rPh sb="0" eb="1">
      <t>ダイ</t>
    </rPh>
    <rPh sb="3" eb="5">
      <t>キボウ</t>
    </rPh>
    <phoneticPr fontId="3"/>
  </si>
  <si>
    <t>第２
希望</t>
    <rPh sb="0" eb="1">
      <t>ダイ</t>
    </rPh>
    <rPh sb="3" eb="5">
      <t>キボウ</t>
    </rPh>
    <phoneticPr fontId="3"/>
  </si>
  <si>
    <t>第３
希望</t>
    <rPh sb="0" eb="1">
      <t>ダイ</t>
    </rPh>
    <rPh sb="3" eb="5">
      <t>キボウ</t>
    </rPh>
    <phoneticPr fontId="3"/>
  </si>
  <si>
    <t>①</t>
    <phoneticPr fontId="3"/>
  </si>
  <si>
    <t>②</t>
    <phoneticPr fontId="3"/>
  </si>
  <si>
    <t>③</t>
    <phoneticPr fontId="3"/>
  </si>
  <si>
    <t>○○　○○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</si>
  <si>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</si>
  <si>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</si>
  <si>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miyakita-os@miyazaki-c.ed.jp</t>
    <phoneticPr fontId="1"/>
  </si>
  <si>
    <t>※　８月３日分は３日のシートに入力</t>
    <rPh sb="3" eb="4">
      <t>ガツ</t>
    </rPh>
    <rPh sb="5" eb="6">
      <t>ニチ</t>
    </rPh>
    <rPh sb="6" eb="7">
      <t>ブン</t>
    </rPh>
    <rPh sb="9" eb="10">
      <t>ニチ</t>
    </rPh>
    <rPh sb="15" eb="17">
      <t>ニュウリョク</t>
    </rPh>
    <phoneticPr fontId="1"/>
  </si>
  <si>
    <t>午後（サイエンス科）</t>
    <rPh sb="0" eb="2">
      <t>ゴゴ</t>
    </rPh>
    <rPh sb="8" eb="9">
      <t>カ</t>
    </rPh>
    <phoneticPr fontId="1"/>
  </si>
  <si>
    <t>午後（サイエンス科）</t>
    <rPh sb="0" eb="2">
      <t>ゴゴ</t>
    </rPh>
    <rPh sb="8" eb="9">
      <t>カ</t>
    </rPh>
    <phoneticPr fontId="3"/>
  </si>
  <si>
    <t>午前（全体）</t>
    <rPh sb="0" eb="2">
      <t>ゴゼン</t>
    </rPh>
    <rPh sb="3" eb="5">
      <t>ゼンタイ</t>
    </rPh>
    <phoneticPr fontId="3"/>
  </si>
  <si>
    <t>午前（全体）</t>
    <rPh sb="0" eb="2">
      <t>ゴゼン</t>
    </rPh>
    <rPh sb="3" eb="5">
      <t>ゼンタイ</t>
    </rPh>
    <phoneticPr fontId="1"/>
  </si>
  <si>
    <t>令和５年度　宮崎北高等学校オープンスクール　参加申込書</t>
    <rPh sb="0" eb="2">
      <t>レイワ</t>
    </rPh>
    <rPh sb="3" eb="5">
      <t>ネンド</t>
    </rPh>
    <rPh sb="6" eb="13">
      <t>ミヤザキキタコウトウガッコウ</t>
    </rPh>
    <rPh sb="22" eb="24">
      <t>サンカ</t>
    </rPh>
    <rPh sb="24" eb="27">
      <t>モウシコミショ</t>
    </rPh>
    <phoneticPr fontId="1"/>
  </si>
  <si>
    <t>申込〆切は、６月３０日（金）です。メール添付で送信ください。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rPh sb="20" eb="22">
      <t>テンプ</t>
    </rPh>
    <rPh sb="23" eb="25">
      <t>ソウシン</t>
    </rPh>
    <phoneticPr fontId="1"/>
  </si>
  <si>
    <t>８月２日（水）
実施分</t>
    <rPh sb="1" eb="2">
      <t>ガツ</t>
    </rPh>
    <rPh sb="3" eb="4">
      <t>ニチ</t>
    </rPh>
    <rPh sb="5" eb="6">
      <t>スイ</t>
    </rPh>
    <rPh sb="8" eb="11">
      <t>ジッシブン</t>
    </rPh>
    <phoneticPr fontId="1"/>
  </si>
  <si>
    <t>申込〆切は、６月３０日（金）です。メール添付で送信下さい。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rPh sb="20" eb="22">
      <t>テンプ</t>
    </rPh>
    <rPh sb="23" eb="25">
      <t>ソウシン</t>
    </rPh>
    <rPh sb="25" eb="26">
      <t>クダ</t>
    </rPh>
    <phoneticPr fontId="1"/>
  </si>
  <si>
    <t>８月３日（木）
実施分</t>
    <rPh sb="1" eb="2">
      <t>ガツ</t>
    </rPh>
    <rPh sb="3" eb="4">
      <t>ニチ</t>
    </rPh>
    <rPh sb="5" eb="6">
      <t>モク</t>
    </rPh>
    <rPh sb="8" eb="11">
      <t>ジッシブン</t>
    </rPh>
    <phoneticPr fontId="1"/>
  </si>
  <si>
    <t>令和５年度　宮崎北高等学校オープンスクール　参加申込書　【入力例】</t>
    <rPh sb="0" eb="2">
      <t>レイワ</t>
    </rPh>
    <rPh sb="3" eb="5">
      <t>ネンド</t>
    </rPh>
    <rPh sb="6" eb="13">
      <t>ミヤザキキタコウトウガッコウ</t>
    </rPh>
    <rPh sb="22" eb="24">
      <t>サンカ</t>
    </rPh>
    <rPh sb="24" eb="27">
      <t>モウシコミショ</t>
    </rPh>
    <rPh sb="29" eb="32">
      <t>ニュウリョクレイ</t>
    </rPh>
    <phoneticPr fontId="3"/>
  </si>
  <si>
    <t>申込〆切は、６月３０日（金）です。メール添付で送信ください。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rPh sb="20" eb="22">
      <t>テンプ</t>
    </rPh>
    <rPh sb="23" eb="25">
      <t>ソウシン</t>
    </rPh>
    <phoneticPr fontId="3"/>
  </si>
  <si>
    <t>８月２日（水）
実施分</t>
    <rPh sb="1" eb="2">
      <t>ガツ</t>
    </rPh>
    <rPh sb="3" eb="4">
      <t>ニチ</t>
    </rPh>
    <rPh sb="5" eb="6">
      <t>スイ</t>
    </rPh>
    <rPh sb="8" eb="11">
      <t>ジッシブン</t>
    </rPh>
    <phoneticPr fontId="3"/>
  </si>
  <si>
    <t>※８月３日分は３日のシートに入力</t>
    <rPh sb="2" eb="3">
      <t>ガツ</t>
    </rPh>
    <rPh sb="4" eb="5">
      <t>ニチ</t>
    </rPh>
    <rPh sb="5" eb="6">
      <t>ブン</t>
    </rPh>
    <rPh sb="8" eb="9">
      <t>ニチ</t>
    </rPh>
    <rPh sb="14" eb="16">
      <t>ニュウリョク</t>
    </rPh>
    <phoneticPr fontId="3"/>
  </si>
  <si>
    <t>※　８月２日分は２日のシートに入力</t>
    <rPh sb="3" eb="4">
      <t>ガツ</t>
    </rPh>
    <rPh sb="5" eb="6">
      <t>ニチ</t>
    </rPh>
    <rPh sb="6" eb="7">
      <t>ブン</t>
    </rPh>
    <rPh sb="9" eb="10">
      <t>ニチ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</si>
</sst>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8.8000000000000007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  <font>
      <b/>
      <u/>
      <sz val="16"/>
      <color theme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1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20" xfId="0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3" borderId="32" xfId="0" applyFill="1" applyBorder="1" applyAlignment="1">
      <alignment horizontal="center" vertical="center"/>
    </xf>
    <xf numFmtId="0" fontId="0" fillId="0" borderId="33" xfId="0" applyNumberFormat="1" applyBorder="1" applyAlignment="1">
      <alignment horizontal="left" vertical="center" shrinkToFit="1"/>
    </xf>
    <xf numFmtId="0" fontId="0" fillId="0" borderId="24" xfId="0" applyNumberFormat="1" applyBorder="1" applyAlignment="1">
      <alignment horizontal="left" vertical="center" shrinkToFit="1"/>
    </xf>
    <xf numFmtId="0" fontId="0" fillId="0" borderId="18" xfId="0" applyNumberFormat="1" applyBorder="1" applyAlignment="1">
      <alignment horizontal="left" vertical="center" shrinkToFit="1"/>
    </xf>
    <xf numFmtId="0" fontId="9" fillId="0" borderId="0" xfId="0" applyFont="1">
      <alignment vertical="center"/>
    </xf>
    <xf numFmtId="0" fontId="0" fillId="0" borderId="0" xfId="0" applyAlignment="1">
      <alignment vertical="top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0" fontId="0" fillId="4" borderId="34" xfId="0" applyFill="1" applyBorder="1" applyAlignment="1">
      <alignment horizontal="center" vertical="center" shrinkToFit="1"/>
    </xf>
    <xf numFmtId="0" fontId="0" fillId="2" borderId="0" xfId="0" applyFill="1" applyAlignment="1">
      <alignment vertical="top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3" borderId="11" xfId="0" applyFill="1" applyBorder="1" applyAlignment="1" applyProtection="1">
      <alignment vertical="center" shrinkToFit="1"/>
    </xf>
    <xf numFmtId="0" fontId="0" fillId="3" borderId="12" xfId="0" applyFill="1" applyBorder="1" applyAlignment="1" applyProtection="1">
      <alignment vertical="center" shrinkToFit="1"/>
    </xf>
    <xf numFmtId="0" fontId="0" fillId="3" borderId="20" xfId="0" applyFill="1" applyBorder="1" applyAlignment="1" applyProtection="1">
      <alignment vertical="center" shrinkToFit="1"/>
    </xf>
    <xf numFmtId="0" fontId="0" fillId="3" borderId="19" xfId="0" applyFill="1" applyBorder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left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</xf>
    <xf numFmtId="0" fontId="0" fillId="4" borderId="34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wrapText="1" shrinkToFit="1"/>
    </xf>
    <xf numFmtId="0" fontId="8" fillId="4" borderId="7" xfId="0" applyFont="1" applyFill="1" applyBorder="1" applyAlignment="1" applyProtection="1">
      <alignment horizontal="center" vertical="center" wrapText="1" shrinkToFit="1"/>
    </xf>
    <xf numFmtId="0" fontId="0" fillId="3" borderId="7" xfId="0" applyFill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</xf>
    <xf numFmtId="0" fontId="0" fillId="0" borderId="35" xfId="0" applyNumberFormat="1" applyBorder="1" applyAlignment="1" applyProtection="1">
      <alignment horizontal="center" vertical="center"/>
    </xf>
    <xf numFmtId="0" fontId="0" fillId="0" borderId="15" xfId="0" applyNumberFormat="1" applyBorder="1" applyAlignment="1" applyProtection="1">
      <alignment horizontal="center" vertical="center"/>
    </xf>
    <xf numFmtId="0" fontId="0" fillId="0" borderId="28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0" fillId="0" borderId="27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3" xfId="0" applyNumberFormat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36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30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29" xfId="0" applyNumberFormat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left" vertical="center" shrinkToFit="1"/>
    </xf>
    <xf numFmtId="0" fontId="10" fillId="0" borderId="0" xfId="0" applyFont="1" applyAlignment="1" applyProtection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3" borderId="5" xfId="0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8" fillId="4" borderId="26" xfId="0" applyFont="1" applyFill="1" applyBorder="1" applyAlignment="1" applyProtection="1">
      <alignment horizontal="center" vertical="center" wrapText="1" shrinkToFit="1"/>
    </xf>
    <xf numFmtId="0" fontId="0" fillId="3" borderId="58" xfId="0" applyFill="1" applyBorder="1" applyAlignment="1" applyProtection="1">
      <alignment horizontal="center" vertical="center" shrinkToFit="1"/>
    </xf>
    <xf numFmtId="0" fontId="0" fillId="3" borderId="58" xfId="0" applyFill="1" applyBorder="1" applyAlignment="1" applyProtection="1">
      <alignment horizontal="center" vertical="center" shrinkToFit="1"/>
    </xf>
    <xf numFmtId="0" fontId="0" fillId="0" borderId="32" xfId="0" applyBorder="1">
      <alignment vertical="center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43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49" fontId="0" fillId="0" borderId="9" xfId="0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58" xfId="0" applyNumberFormat="1" applyBorder="1" applyAlignment="1" applyProtection="1">
      <alignment horizontal="left" vertical="center" shrinkToFit="1"/>
      <protection locked="0"/>
    </xf>
    <xf numFmtId="0" fontId="0" fillId="3" borderId="11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wrapText="1" shrinkToFit="1"/>
    </xf>
    <xf numFmtId="0" fontId="0" fillId="4" borderId="21" xfId="0" applyFill="1" applyBorder="1" applyAlignment="1">
      <alignment horizontal="center" vertical="center" wrapText="1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top" wrapText="1"/>
    </xf>
    <xf numFmtId="0" fontId="9" fillId="2" borderId="49" xfId="0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center" vertical="top" wrapText="1"/>
    </xf>
    <xf numFmtId="0" fontId="9" fillId="2" borderId="5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horizontal="center" vertical="top" wrapText="1"/>
    </xf>
    <xf numFmtId="0" fontId="9" fillId="2" borderId="53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top" wrapText="1"/>
    </xf>
    <xf numFmtId="0" fontId="12" fillId="5" borderId="16" xfId="0" applyFont="1" applyFill="1" applyBorder="1" applyAlignment="1">
      <alignment horizontal="center" vertical="center" shrinkToFit="1"/>
    </xf>
    <xf numFmtId="0" fontId="12" fillId="5" borderId="38" xfId="0" applyFont="1" applyFill="1" applyBorder="1" applyAlignment="1">
      <alignment horizontal="center" vertical="center" shrinkToFit="1"/>
    </xf>
    <xf numFmtId="0" fontId="12" fillId="5" borderId="39" xfId="0" applyFont="1" applyFill="1" applyBorder="1" applyAlignment="1">
      <alignment horizontal="center" vertical="center" shrinkToFit="1"/>
    </xf>
    <xf numFmtId="0" fontId="0" fillId="3" borderId="14" xfId="0" applyFill="1" applyBorder="1" applyAlignment="1" applyProtection="1">
      <alignment horizontal="left" vertical="center" shrinkToFit="1"/>
    </xf>
    <xf numFmtId="0" fontId="0" fillId="3" borderId="15" xfId="0" applyFill="1" applyBorder="1" applyAlignment="1" applyProtection="1">
      <alignment horizontal="left" vertical="center" shrinkToFi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shrinkToFit="1"/>
    </xf>
    <xf numFmtId="0" fontId="0" fillId="3" borderId="9" xfId="0" applyFill="1" applyBorder="1" applyAlignment="1" applyProtection="1">
      <alignment horizontal="left" vertical="center" shrinkToFit="1"/>
    </xf>
    <xf numFmtId="0" fontId="0" fillId="3" borderId="10" xfId="0" applyFill="1" applyBorder="1" applyAlignment="1" applyProtection="1">
      <alignment horizontal="left" vertical="center" shrinkToFit="1"/>
    </xf>
    <xf numFmtId="49" fontId="0" fillId="0" borderId="59" xfId="0" applyNumberFormat="1" applyBorder="1" applyAlignment="1" applyProtection="1">
      <alignment horizontal="left" vertical="center" shrinkToFit="1"/>
      <protection locked="0"/>
    </xf>
    <xf numFmtId="49" fontId="0" fillId="0" borderId="60" xfId="0" applyNumberFormat="1" applyBorder="1" applyAlignment="1" applyProtection="1">
      <alignment horizontal="left" vertical="center" shrinkToFit="1"/>
      <protection locked="0"/>
    </xf>
    <xf numFmtId="49" fontId="0" fillId="0" borderId="61" xfId="0" applyNumberForma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left" vertical="top"/>
    </xf>
    <xf numFmtId="49" fontId="0" fillId="0" borderId="49" xfId="0" applyNumberFormat="1" applyBorder="1" applyAlignment="1" applyProtection="1">
      <alignment horizontal="left" vertical="center" shrinkToFit="1"/>
      <protection locked="0"/>
    </xf>
    <xf numFmtId="0" fontId="4" fillId="5" borderId="39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 applyProtection="1">
      <alignment horizontal="center" vertical="top" wrapText="1"/>
    </xf>
    <xf numFmtId="0" fontId="9" fillId="2" borderId="49" xfId="0" applyFont="1" applyFill="1" applyBorder="1" applyAlignment="1" applyProtection="1">
      <alignment horizontal="center" vertical="top" wrapText="1"/>
    </xf>
    <xf numFmtId="0" fontId="9" fillId="2" borderId="50" xfId="0" applyFont="1" applyFill="1" applyBorder="1" applyAlignment="1" applyProtection="1">
      <alignment horizontal="center" vertical="top" wrapText="1"/>
    </xf>
    <xf numFmtId="0" fontId="9" fillId="2" borderId="51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52" xfId="0" applyFont="1" applyFill="1" applyBorder="1" applyAlignment="1" applyProtection="1">
      <alignment horizontal="center" vertical="top" wrapText="1"/>
    </xf>
    <xf numFmtId="0" fontId="9" fillId="2" borderId="53" xfId="0" applyFont="1" applyFill="1" applyBorder="1" applyAlignment="1" applyProtection="1">
      <alignment horizontal="center" vertical="top" wrapText="1"/>
    </xf>
    <xf numFmtId="0" fontId="9" fillId="2" borderId="54" xfId="0" applyFont="1" applyFill="1" applyBorder="1" applyAlignment="1" applyProtection="1">
      <alignment horizontal="center" vertical="top" wrapText="1"/>
    </xf>
    <xf numFmtId="0" fontId="9" fillId="2" borderId="55" xfId="0" applyFont="1" applyFill="1" applyBorder="1" applyAlignment="1" applyProtection="1">
      <alignment horizontal="center" vertical="top" wrapText="1"/>
    </xf>
    <xf numFmtId="0" fontId="15" fillId="0" borderId="54" xfId="1" applyFont="1" applyBorder="1" applyAlignment="1" applyProtection="1">
      <alignment horizontal="left" vertical="top"/>
    </xf>
    <xf numFmtId="0" fontId="12" fillId="5" borderId="16" xfId="0" applyFont="1" applyFill="1" applyBorder="1" applyAlignment="1" applyProtection="1">
      <alignment horizontal="left" vertical="center"/>
    </xf>
    <xf numFmtId="0" fontId="12" fillId="5" borderId="38" xfId="0" applyFont="1" applyFill="1" applyBorder="1" applyAlignment="1" applyProtection="1">
      <alignment horizontal="left" vertical="center"/>
    </xf>
    <xf numFmtId="0" fontId="12" fillId="5" borderId="39" xfId="0" applyFont="1" applyFill="1" applyBorder="1" applyAlignment="1" applyProtection="1">
      <alignment horizontal="left" vertical="center"/>
    </xf>
    <xf numFmtId="0" fontId="0" fillId="3" borderId="40" xfId="0" applyFill="1" applyBorder="1" applyAlignment="1" applyProtection="1">
      <alignment horizontal="center" vertical="center" shrinkToFit="1"/>
    </xf>
    <xf numFmtId="0" fontId="0" fillId="3" borderId="67" xfId="0" applyFill="1" applyBorder="1" applyAlignment="1" applyProtection="1">
      <alignment horizontal="center" vertical="center" shrinkToFit="1"/>
    </xf>
    <xf numFmtId="49" fontId="0" fillId="0" borderId="66" xfId="0" applyNumberFormat="1" applyBorder="1" applyAlignment="1" applyProtection="1">
      <alignment horizontal="left" vertical="center" shrinkToFit="1"/>
    </xf>
    <xf numFmtId="49" fontId="0" fillId="0" borderId="67" xfId="0" applyNumberFormat="1" applyBorder="1" applyAlignment="1" applyProtection="1">
      <alignment horizontal="left" vertical="center" shrinkToFit="1"/>
    </xf>
    <xf numFmtId="0" fontId="0" fillId="3" borderId="66" xfId="0" applyFill="1" applyBorder="1" applyAlignment="1" applyProtection="1">
      <alignment horizontal="left" vertical="center" shrinkToFit="1"/>
    </xf>
    <xf numFmtId="0" fontId="0" fillId="3" borderId="41" xfId="0" applyFill="1" applyBorder="1" applyAlignment="1" applyProtection="1">
      <alignment horizontal="left" vertical="center" shrinkToFit="1"/>
    </xf>
    <xf numFmtId="0" fontId="0" fillId="3" borderId="42" xfId="0" applyFill="1" applyBorder="1" applyAlignment="1" applyProtection="1">
      <alignment horizontal="left" vertical="center" shrinkToFit="1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56" xfId="0" applyFont="1" applyFill="1" applyBorder="1" applyAlignment="1" applyProtection="1">
      <alignment horizontal="center" vertical="center" wrapText="1"/>
    </xf>
    <xf numFmtId="0" fontId="0" fillId="3" borderId="65" xfId="0" applyFill="1" applyBorder="1" applyAlignment="1" applyProtection="1">
      <alignment horizontal="center" vertical="center" shrinkToFit="1"/>
    </xf>
    <xf numFmtId="0" fontId="0" fillId="3" borderId="30" xfId="0" applyFill="1" applyBorder="1" applyAlignment="1" applyProtection="1">
      <alignment horizontal="center" vertical="center" shrinkToFit="1"/>
    </xf>
    <xf numFmtId="49" fontId="0" fillId="0" borderId="29" xfId="0" applyNumberFormat="1" applyBorder="1" applyAlignment="1" applyProtection="1">
      <alignment horizontal="left" vertical="center" shrinkToFit="1"/>
    </xf>
    <xf numFmtId="49" fontId="0" fillId="0" borderId="30" xfId="0" applyNumberFormat="1" applyBorder="1" applyAlignment="1" applyProtection="1">
      <alignment horizontal="left" vertical="center" shrinkToFit="1"/>
    </xf>
    <xf numFmtId="0" fontId="0" fillId="3" borderId="29" xfId="0" applyFill="1" applyBorder="1" applyAlignment="1" applyProtection="1">
      <alignment horizontal="left" vertical="center" shrinkToFit="1"/>
    </xf>
    <xf numFmtId="0" fontId="0" fillId="3" borderId="36" xfId="0" applyFill="1" applyBorder="1" applyAlignment="1" applyProtection="1">
      <alignment horizontal="left" vertical="center" shrinkToFit="1"/>
    </xf>
    <xf numFmtId="0" fontId="0" fillId="3" borderId="64" xfId="0" applyFill="1" applyBorder="1" applyAlignment="1" applyProtection="1">
      <alignment horizontal="left" vertical="center" shrinkToFit="1"/>
    </xf>
    <xf numFmtId="0" fontId="0" fillId="3" borderId="63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49" fontId="0" fillId="0" borderId="31" xfId="0" applyNumberFormat="1" applyBorder="1" applyAlignment="1" applyProtection="1">
      <alignment horizontal="left" vertical="center" shrinkToFit="1"/>
    </xf>
    <xf numFmtId="49" fontId="0" fillId="0" borderId="26" xfId="0" applyNumberFormat="1" applyBorder="1" applyAlignment="1" applyProtection="1">
      <alignment horizontal="left" vertical="center" shrinkToFit="1"/>
    </xf>
    <xf numFmtId="49" fontId="0" fillId="0" borderId="34" xfId="0" applyNumberFormat="1" applyBorder="1" applyAlignment="1" applyProtection="1">
      <alignment horizontal="left" vertical="center" shrinkToFit="1"/>
    </xf>
    <xf numFmtId="49" fontId="0" fillId="0" borderId="62" xfId="0" applyNumberFormat="1" applyBorder="1" applyAlignment="1" applyProtection="1">
      <alignment horizontal="left" vertical="center" shrinkToFit="1"/>
    </xf>
    <xf numFmtId="0" fontId="0" fillId="0" borderId="49" xfId="0" applyFill="1" applyBorder="1" applyAlignment="1" applyProtection="1">
      <alignment horizontal="center" vertical="center" shrinkToFit="1"/>
    </xf>
    <xf numFmtId="49" fontId="14" fillId="0" borderId="49" xfId="1" applyNumberFormat="1" applyFont="1" applyBorder="1" applyAlignment="1" applyProtection="1">
      <alignment horizontal="left" vertical="center" shrinkToFit="1"/>
    </xf>
    <xf numFmtId="0" fontId="0" fillId="3" borderId="41" xfId="0" applyFill="1" applyBorder="1" applyAlignment="1" applyProtection="1">
      <alignment horizontal="center" vertical="center" shrinkToFit="1"/>
    </xf>
    <xf numFmtId="0" fontId="0" fillId="3" borderId="42" xfId="0" applyFill="1" applyBorder="1" applyAlignment="1" applyProtection="1">
      <alignment horizontal="center" vertical="center" shrinkToFit="1"/>
    </xf>
    <xf numFmtId="0" fontId="4" fillId="5" borderId="16" xfId="0" applyFont="1" applyFill="1" applyBorder="1" applyAlignment="1" applyProtection="1">
      <alignment horizontal="center" vertical="center" shrinkToFit="1"/>
    </xf>
    <xf numFmtId="0" fontId="4" fillId="5" borderId="43" xfId="0" applyFont="1" applyFill="1" applyBorder="1" applyAlignment="1" applyProtection="1">
      <alignment horizontal="center" vertical="center" shrinkToFit="1"/>
    </xf>
    <xf numFmtId="0" fontId="4" fillId="5" borderId="37" xfId="0" applyFont="1" applyFill="1" applyBorder="1" applyAlignment="1" applyProtection="1">
      <alignment horizontal="center" vertical="center" shrinkToFit="1"/>
    </xf>
    <xf numFmtId="0" fontId="4" fillId="5" borderId="38" xfId="0" applyFont="1" applyFill="1" applyBorder="1" applyAlignment="1" applyProtection="1">
      <alignment horizontal="center" vertical="center" shrinkToFit="1"/>
    </xf>
    <xf numFmtId="0" fontId="0" fillId="3" borderId="19" xfId="0" applyFill="1" applyBorder="1" applyAlignment="1" applyProtection="1">
      <alignment horizontal="center" vertical="center" shrinkToFit="1"/>
    </xf>
    <xf numFmtId="0" fontId="0" fillId="3" borderId="44" xfId="0" applyFill="1" applyBorder="1" applyAlignment="1" applyProtection="1">
      <alignment horizontal="center" vertical="center" shrinkToFit="1"/>
    </xf>
    <xf numFmtId="0" fontId="4" fillId="5" borderId="39" xfId="0" applyFont="1" applyFill="1" applyBorder="1" applyAlignment="1" applyProtection="1">
      <alignment horizontal="center" vertical="center" shrinkToFit="1"/>
    </xf>
    <xf numFmtId="0" fontId="0" fillId="4" borderId="40" xfId="0" applyFill="1" applyBorder="1" applyAlignment="1" applyProtection="1">
      <alignment horizontal="center" vertical="center" shrinkToFit="1"/>
    </xf>
    <xf numFmtId="0" fontId="0" fillId="4" borderId="41" xfId="0" applyFill="1" applyBorder="1" applyAlignment="1" applyProtection="1">
      <alignment horizontal="center" vertical="center" shrinkToFit="1"/>
    </xf>
    <xf numFmtId="0" fontId="0" fillId="4" borderId="42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41" xfId="0" applyFill="1" applyBorder="1" applyAlignment="1" applyProtection="1">
      <alignment horizontal="center" vertical="center" shrinkToFit="1"/>
    </xf>
    <xf numFmtId="0" fontId="0" fillId="2" borderId="42" xfId="0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0" fillId="4" borderId="12" xfId="0" applyFill="1" applyBorder="1" applyAlignment="1" applyProtection="1">
      <alignment horizontal="center" vertical="center" shrinkToFit="1"/>
    </xf>
    <xf numFmtId="0" fontId="0" fillId="4" borderId="21" xfId="0" applyFill="1" applyBorder="1" applyAlignment="1" applyProtection="1">
      <alignment horizontal="center" vertical="center" shrinkToFit="1"/>
    </xf>
    <xf numFmtId="0" fontId="0" fillId="4" borderId="12" xfId="0" applyFill="1" applyBorder="1" applyAlignment="1" applyProtection="1">
      <alignment horizontal="center" vertical="center" wrapText="1" shrinkToFit="1"/>
    </xf>
    <xf numFmtId="0" fontId="0" fillId="4" borderId="21" xfId="0" applyFill="1" applyBorder="1" applyAlignment="1" applyProtection="1">
      <alignment horizontal="center" vertical="center" wrapText="1" shrinkToFit="1"/>
    </xf>
    <xf numFmtId="0" fontId="0" fillId="4" borderId="20" xfId="0" applyFill="1" applyBorder="1" applyAlignment="1" applyProtection="1">
      <alignment horizontal="center" vertical="center" shrinkToFit="1"/>
    </xf>
    <xf numFmtId="0" fontId="0" fillId="4" borderId="22" xfId="0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328083</xdr:colOff>
      <xdr:row>14</xdr:row>
      <xdr:rowOff>21166</xdr:rowOff>
    </xdr:from>
    <xdr:to>
      <xdr:col>13</xdr:col>
      <xdr:colOff>486833</xdr:colOff>
      <xdr:row>23</xdr:row>
      <xdr:rowOff>158750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8083" y="3373966"/>
          <a:ext cx="6149975" cy="1680634"/>
        </a:xfrm>
        <a:prstGeom prst="roundRect">
          <a:avLst>
            <a:gd name="adj" fmla="val 9024"/>
          </a:avLst>
        </a:prstGeom>
        <a:noFill/>
        <a:ln w="50800">
          <a:solidFill>
            <a:schemeClr val="accent1">
              <a:shade val="50000"/>
            </a:schemeClr>
          </a:solidFill>
        </a:ln>
        <a:effectLst>
          <a:reflection endPos="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chemeClr val="lt1"/>
              </a:solidFill>
            </a:rPr>
            <a:t>　　　　　　　　　　　　　　　　　　　　　　　</a:t>
          </a:r>
          <a:r>
            <a:rPr kumimoji="1" lang="ja-JP" altLang="en-US" sz="4400">
              <a:solidFill>
                <a:schemeClr val="tx1"/>
              </a:solidFill>
            </a:rPr>
            <a:t>②</a:t>
          </a:r>
        </a:p>
      </xdr:txBody>
    </xdr:sp>
    <xdr:clientData/>
  </xdr:twoCellAnchor>
  <xdr:oneCellAnchor>
    <xdr:from>
      <xdr:col>1</xdr:col>
      <xdr:colOff>250479</xdr:colOff>
      <xdr:row>25</xdr:row>
      <xdr:rowOff>0</xdr:rowOff>
    </xdr:from>
    <xdr:ext cx="8020395" cy="10260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3854" y="5238750"/>
          <a:ext cx="8020395" cy="102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>
            <a:lnSpc>
              <a:spcPts val="3300"/>
            </a:lnSpc>
          </a:pPr>
          <a:r>
            <a:rPr kumimoji="1" lang="ja-JP" altLang="en-US" sz="2800" b="1"/>
            <a:t>上記①②の場所のみ、必要事項を入力ください。</a:t>
          </a:r>
          <a:endParaRPr kumimoji="1" lang="en-US" altLang="ja-JP" sz="2800" b="1"/>
        </a:p>
        <a:p>
          <a:pPr algn="ctr">
            <a:lnSpc>
              <a:spcPts val="3300"/>
            </a:lnSpc>
          </a:pPr>
          <a:r>
            <a:rPr kumimoji="1" lang="ja-JP" altLang="en-US" sz="2800" b="1"/>
            <a:t>（他の場所は保護がかかっています）</a:t>
          </a:r>
        </a:p>
      </xdr:txBody>
    </xdr:sp>
    <xdr:clientData/>
  </xdr:oneCellAnchor>
  <xdr:twoCellAnchor>
    <xdr:from>
      <xdr:col>0</xdr:col>
      <xdr:colOff>328083</xdr:colOff>
      <xdr:row>14</xdr:row>
      <xdr:rowOff>21166</xdr:rowOff>
    </xdr:from>
    <xdr:to>
      <xdr:col>13</xdr:col>
      <xdr:colOff>486833</xdr:colOff>
      <xdr:row>23</xdr:row>
      <xdr:rowOff>158750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28083" y="3373966"/>
          <a:ext cx="6149975" cy="1680634"/>
        </a:xfrm>
        <a:prstGeom prst="roundRect">
          <a:avLst>
            <a:gd name="adj" fmla="val 9024"/>
          </a:avLst>
        </a:prstGeom>
        <a:noFill/>
        <a:ln w="50800">
          <a:solidFill>
            <a:schemeClr val="accent1">
              <a:shade val="50000"/>
            </a:schemeClr>
          </a:solidFill>
        </a:ln>
        <a:effectLst>
          <a:reflection endPos="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chemeClr val="lt1"/>
              </a:solidFill>
            </a:rPr>
            <a:t>　　　　　　　　　　　　　　　　　　　　　　　</a:t>
          </a:r>
          <a:r>
            <a:rPr kumimoji="1" lang="ja-JP" altLang="en-US" sz="4400">
              <a:solidFill>
                <a:schemeClr val="tx1"/>
              </a:solidFill>
            </a:rPr>
            <a:t>②</a:t>
          </a:r>
        </a:p>
      </xdr:txBody>
    </xdr:sp>
    <xdr:clientData/>
  </xdr:twoCellAnchor>
  <xdr:twoCellAnchor>
    <xdr:from>
      <xdr:col>0</xdr:col>
      <xdr:colOff>328083</xdr:colOff>
      <xdr:row>14</xdr:row>
      <xdr:rowOff>21166</xdr:rowOff>
    </xdr:from>
    <xdr:to>
      <xdr:col>13</xdr:col>
      <xdr:colOff>486833</xdr:colOff>
      <xdr:row>23</xdr:row>
      <xdr:rowOff>158750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28083" y="3373966"/>
          <a:ext cx="6149975" cy="1680634"/>
        </a:xfrm>
        <a:prstGeom prst="roundRect">
          <a:avLst>
            <a:gd name="adj" fmla="val 9024"/>
          </a:avLst>
        </a:prstGeom>
        <a:noFill/>
        <a:ln w="50800">
          <a:solidFill>
            <a:schemeClr val="accent1">
              <a:shade val="50000"/>
            </a:schemeClr>
          </a:solidFill>
        </a:ln>
        <a:effectLst>
          <a:reflection endPos="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chemeClr val="lt1"/>
              </a:solidFill>
            </a:rPr>
            <a:t>　　　　　　　　　　　　　　　　　　　　　　　</a:t>
          </a:r>
          <a:r>
            <a:rPr kumimoji="1" lang="ja-JP" altLang="en-US" sz="4400">
              <a:solidFill>
                <a:schemeClr val="tx1"/>
              </a:solidFill>
            </a:rPr>
            <a:t>②</a:t>
          </a:r>
        </a:p>
      </xdr:txBody>
    </xdr:sp>
    <xdr:clientData/>
  </xdr:twoCellAnchor>
  <xdr:twoCellAnchor>
    <xdr:from>
      <xdr:col>0</xdr:col>
      <xdr:colOff>328083</xdr:colOff>
      <xdr:row>14</xdr:row>
      <xdr:rowOff>21166</xdr:rowOff>
    </xdr:from>
    <xdr:to>
      <xdr:col>13</xdr:col>
      <xdr:colOff>486833</xdr:colOff>
      <xdr:row>23</xdr:row>
      <xdr:rowOff>158750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28083" y="3373966"/>
          <a:ext cx="6149975" cy="1680634"/>
        </a:xfrm>
        <a:prstGeom prst="roundRect">
          <a:avLst>
            <a:gd name="adj" fmla="val 9024"/>
          </a:avLst>
        </a:prstGeom>
        <a:noFill/>
        <a:ln w="50800">
          <a:solidFill>
            <a:schemeClr val="accent1">
              <a:shade val="50000"/>
            </a:schemeClr>
          </a:solidFill>
        </a:ln>
        <a:effectLst>
          <a:reflection endPos="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chemeClr val="lt1"/>
              </a:solidFill>
            </a:rPr>
            <a:t>　　　　　　　　　　　　　　　　　　　　　　　</a:t>
          </a:r>
          <a:r>
            <a:rPr kumimoji="1" lang="ja-JP" altLang="en-US" sz="4400">
              <a:solidFill>
                <a:schemeClr val="tx1"/>
              </a:solidFill>
            </a:rPr>
            <a:t>②</a:t>
          </a:r>
        </a:p>
      </xdr:txBody>
    </xdr:sp>
    <xdr:clientData/>
  </xdr:twoCellAnchor>
  <xdr:twoCellAnchor>
    <xdr:from>
      <xdr:col>1</xdr:col>
      <xdr:colOff>323548</xdr:colOff>
      <xdr:row>4</xdr:row>
      <xdr:rowOff>341689</xdr:rowOff>
    </xdr:from>
    <xdr:to>
      <xdr:col>9</xdr:col>
      <xdr:colOff>4535</xdr:colOff>
      <xdr:row>8</xdr:row>
      <xdr:rowOff>40821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63727" y="1416653"/>
          <a:ext cx="3518201" cy="692454"/>
        </a:xfrm>
        <a:prstGeom prst="roundRect">
          <a:avLst>
            <a:gd name="adj" fmla="val 9024"/>
          </a:avLst>
        </a:prstGeom>
        <a:noFill/>
        <a:ln w="50800">
          <a:solidFill>
            <a:schemeClr val="accent1">
              <a:shade val="50000"/>
            </a:schemeClr>
          </a:solidFill>
        </a:ln>
        <a:effectLst>
          <a:reflection endPos="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                            </a:t>
          </a:r>
          <a:r>
            <a:rPr kumimoji="1" lang="en-US" altLang="ja-JP" sz="900"/>
            <a:t>1</a:t>
          </a:r>
          <a:r>
            <a:rPr kumimoji="1" lang="ja-JP" altLang="en-US" sz="3200">
              <a:solidFill>
                <a:schemeClr val="tx1"/>
              </a:solidFill>
            </a:rPr>
            <a:t>①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kita-os@miyazaki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yakita-os@miyazaki-c.ed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yakita-os@miyazak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134"/>
  <sheetViews>
    <sheetView tabSelected="1" zoomScaleNormal="100" workbookViewId="0">
      <selection activeCell="C15" sqref="C15"/>
    </sheetView>
  </sheetViews>
  <sheetFormatPr defaultRowHeight="13.5" x14ac:dyDescent="0.15"/>
  <cols>
    <col min="1" max="1" width="1.625" customWidth="1"/>
    <col min="2" max="4" width="4.375" customWidth="1"/>
    <col min="5" max="5" width="14.125" customWidth="1"/>
    <col min="6" max="6" width="4.375" customWidth="1"/>
    <col min="7" max="12" width="5.625" customWidth="1"/>
    <col min="13" max="15" width="6.625" customWidth="1"/>
    <col min="16" max="18" width="6.875" customWidth="1"/>
    <col min="19" max="19" width="10.375" customWidth="1"/>
  </cols>
  <sheetData>
    <row r="1" spans="2:19" ht="36" customHeight="1" thickBot="1" x14ac:dyDescent="0.2">
      <c r="B1" s="65" t="s">
        <v>94</v>
      </c>
    </row>
    <row r="2" spans="2:19" ht="16.5" customHeight="1" x14ac:dyDescent="0.15">
      <c r="B2" s="1"/>
      <c r="C2" s="136" t="s">
        <v>95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P2" s="177" t="s">
        <v>96</v>
      </c>
      <c r="Q2" s="178"/>
      <c r="R2" s="178"/>
      <c r="S2" s="179"/>
    </row>
    <row r="3" spans="2:19" ht="16.5" customHeight="1" x14ac:dyDescent="0.15">
      <c r="B3" s="1"/>
      <c r="C3" s="66" t="s">
        <v>41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P3" s="180"/>
      <c r="Q3" s="181"/>
      <c r="R3" s="181"/>
      <c r="S3" s="182"/>
    </row>
    <row r="4" spans="2:19" ht="16.5" customHeight="1" thickBot="1" x14ac:dyDescent="0.2">
      <c r="B4" s="1"/>
      <c r="C4" s="75" t="s">
        <v>38</v>
      </c>
      <c r="D4" s="75"/>
      <c r="E4" s="75"/>
      <c r="F4" s="75"/>
      <c r="G4" s="75"/>
      <c r="H4" s="66"/>
      <c r="I4" s="66" t="s">
        <v>34</v>
      </c>
      <c r="J4" s="66"/>
      <c r="K4" s="66"/>
      <c r="L4" s="66"/>
      <c r="M4" s="66"/>
      <c r="N4" s="66"/>
      <c r="P4" s="183"/>
      <c r="Q4" s="184"/>
      <c r="R4" s="184"/>
      <c r="S4" s="185"/>
    </row>
    <row r="5" spans="2:19" ht="24.75" customHeight="1" thickBot="1" x14ac:dyDescent="0.2">
      <c r="C5" s="137" t="s">
        <v>18</v>
      </c>
      <c r="D5" s="66"/>
      <c r="E5" s="202" t="s">
        <v>88</v>
      </c>
      <c r="F5" s="202"/>
      <c r="G5" s="202"/>
      <c r="H5" s="202"/>
      <c r="I5" s="202"/>
      <c r="J5" s="202"/>
      <c r="K5" s="202"/>
      <c r="L5" s="66"/>
      <c r="M5" s="66"/>
      <c r="N5" s="66"/>
      <c r="P5" s="186" t="s">
        <v>89</v>
      </c>
      <c r="Q5" s="187"/>
      <c r="R5" s="187"/>
      <c r="S5" s="188"/>
    </row>
    <row r="6" spans="2:19" ht="15.75" customHeight="1" thickBot="1" x14ac:dyDescent="0.2">
      <c r="B6" s="148" t="s">
        <v>0</v>
      </c>
      <c r="C6" s="149"/>
      <c r="D6" s="155"/>
      <c r="E6" s="155"/>
      <c r="F6" s="197" t="s">
        <v>1</v>
      </c>
      <c r="G6" s="197"/>
      <c r="H6" s="197"/>
      <c r="I6" s="197"/>
      <c r="J6" s="198"/>
      <c r="K6" s="66"/>
      <c r="L6" s="191" t="s">
        <v>40</v>
      </c>
      <c r="M6" s="191"/>
      <c r="N6" s="192"/>
      <c r="P6" s="17" t="s">
        <v>31</v>
      </c>
      <c r="Q6" s="18" t="s">
        <v>32</v>
      </c>
      <c r="R6" s="26" t="s">
        <v>33</v>
      </c>
      <c r="S6" s="25"/>
    </row>
    <row r="7" spans="2:19" ht="15.75" customHeight="1" x14ac:dyDescent="0.15">
      <c r="B7" s="150" t="s">
        <v>2</v>
      </c>
      <c r="C7" s="151"/>
      <c r="D7" s="156"/>
      <c r="E7" s="157"/>
      <c r="F7" s="189"/>
      <c r="G7" s="189"/>
      <c r="H7" s="189"/>
      <c r="I7" s="189"/>
      <c r="J7" s="190"/>
      <c r="K7" s="66"/>
      <c r="L7" s="191"/>
      <c r="M7" s="191"/>
      <c r="N7" s="192"/>
      <c r="P7" s="9">
        <f t="shared" ref="P7:R11" si="0">COUNTIF(P$15:P$134,MID($S7,3,2))</f>
        <v>0</v>
      </c>
      <c r="Q7" s="10">
        <f t="shared" si="0"/>
        <v>0</v>
      </c>
      <c r="R7" s="11">
        <f t="shared" si="0"/>
        <v>0</v>
      </c>
      <c r="S7" s="29" t="s">
        <v>26</v>
      </c>
    </row>
    <row r="8" spans="2:19" ht="15.75" customHeight="1" thickBot="1" x14ac:dyDescent="0.2">
      <c r="B8" s="152" t="s">
        <v>24</v>
      </c>
      <c r="C8" s="153"/>
      <c r="D8" s="158"/>
      <c r="E8" s="158"/>
      <c r="F8" s="143" t="s">
        <v>23</v>
      </c>
      <c r="G8" s="199"/>
      <c r="H8" s="200"/>
      <c r="I8" s="200"/>
      <c r="J8" s="201"/>
      <c r="K8" s="66"/>
      <c r="L8" s="191"/>
      <c r="M8" s="191"/>
      <c r="N8" s="192"/>
      <c r="P8" s="4">
        <f t="shared" si="0"/>
        <v>0</v>
      </c>
      <c r="Q8" s="2">
        <f t="shared" si="0"/>
        <v>0</v>
      </c>
      <c r="R8" s="5">
        <f t="shared" si="0"/>
        <v>0</v>
      </c>
      <c r="S8" s="30" t="s">
        <v>27</v>
      </c>
    </row>
    <row r="9" spans="2:19" ht="15.75" customHeight="1" x14ac:dyDescent="0.15">
      <c r="B9" s="154"/>
      <c r="C9" s="154"/>
      <c r="D9" s="203"/>
      <c r="E9" s="203"/>
      <c r="F9" s="203"/>
      <c r="G9" s="203"/>
      <c r="H9" s="203"/>
      <c r="I9" s="203"/>
      <c r="J9" s="203"/>
      <c r="K9" s="73"/>
      <c r="L9" s="191"/>
      <c r="M9" s="191"/>
      <c r="N9" s="192"/>
      <c r="P9" s="4">
        <f t="shared" si="0"/>
        <v>0</v>
      </c>
      <c r="Q9" s="2">
        <f t="shared" si="0"/>
        <v>0</v>
      </c>
      <c r="R9" s="5">
        <f t="shared" si="0"/>
        <v>0</v>
      </c>
      <c r="S9" s="30" t="s">
        <v>28</v>
      </c>
    </row>
    <row r="10" spans="2:19" ht="15.75" customHeight="1" thickBot="1" x14ac:dyDescent="0.2">
      <c r="P10" s="4">
        <f t="shared" si="0"/>
        <v>0</v>
      </c>
      <c r="Q10" s="2">
        <f t="shared" si="0"/>
        <v>0</v>
      </c>
      <c r="R10" s="5">
        <f t="shared" si="0"/>
        <v>0</v>
      </c>
      <c r="S10" s="30" t="s">
        <v>29</v>
      </c>
    </row>
    <row r="11" spans="2:19" ht="15.75" customHeight="1" thickBot="1" x14ac:dyDescent="0.2">
      <c r="B11" s="22" t="s">
        <v>13</v>
      </c>
      <c r="C11" s="3">
        <f>COUNTA(C15:C134)</f>
        <v>0</v>
      </c>
      <c r="D11" s="3">
        <f>COUNTA(D15:D134)</f>
        <v>0</v>
      </c>
      <c r="E11" s="3">
        <f>COUNTA(E15:E134)</f>
        <v>0</v>
      </c>
      <c r="F11" s="3">
        <f>COUNTA(F15:F134)</f>
        <v>0</v>
      </c>
      <c r="G11" s="3">
        <f t="shared" ref="G11:O11" si="1">COUNT(G15:G134)</f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>COUNT(M15:M134)</f>
        <v>0</v>
      </c>
      <c r="N11" s="3">
        <f t="shared" si="1"/>
        <v>0</v>
      </c>
      <c r="O11" s="23">
        <f t="shared" si="1"/>
        <v>0</v>
      </c>
      <c r="P11" s="6">
        <f t="shared" si="0"/>
        <v>0</v>
      </c>
      <c r="Q11" s="7">
        <f t="shared" si="0"/>
        <v>0</v>
      </c>
      <c r="R11" s="8">
        <f t="shared" si="0"/>
        <v>0</v>
      </c>
      <c r="S11" s="24" t="s">
        <v>30</v>
      </c>
    </row>
    <row r="12" spans="2:19" ht="15.75" customHeight="1" thickBot="1" x14ac:dyDescent="0.2">
      <c r="B12" s="145"/>
      <c r="C12" s="146" t="s">
        <v>22</v>
      </c>
      <c r="D12" s="147"/>
      <c r="E12" s="196" t="s">
        <v>12</v>
      </c>
      <c r="F12" s="147"/>
      <c r="G12" s="195" t="s">
        <v>21</v>
      </c>
      <c r="H12" s="196"/>
      <c r="I12" s="196"/>
      <c r="J12" s="196"/>
      <c r="K12" s="196"/>
      <c r="L12" s="147"/>
      <c r="M12" s="195" t="s">
        <v>19</v>
      </c>
      <c r="N12" s="196"/>
      <c r="O12" s="204"/>
      <c r="P12" s="31">
        <f>SUM(P7:P11)</f>
        <v>0</v>
      </c>
      <c r="Q12" s="27">
        <f>SUM(Q7:Q11)</f>
        <v>0</v>
      </c>
      <c r="R12" s="28">
        <f>SUM(R7:R11)</f>
        <v>0</v>
      </c>
      <c r="S12" s="61" t="s">
        <v>25</v>
      </c>
    </row>
    <row r="13" spans="2:19" ht="13.5" customHeight="1" x14ac:dyDescent="0.15">
      <c r="B13" s="159" t="s">
        <v>3</v>
      </c>
      <c r="C13" s="161" t="s">
        <v>4</v>
      </c>
      <c r="D13" s="161" t="s">
        <v>5</v>
      </c>
      <c r="E13" s="163" t="s">
        <v>11</v>
      </c>
      <c r="F13" s="165" t="s">
        <v>6</v>
      </c>
      <c r="G13" s="168" t="s">
        <v>93</v>
      </c>
      <c r="H13" s="169"/>
      <c r="I13" s="170"/>
      <c r="J13" s="174" t="s">
        <v>90</v>
      </c>
      <c r="K13" s="175"/>
      <c r="L13" s="176"/>
      <c r="M13" s="171" t="s">
        <v>35</v>
      </c>
      <c r="N13" s="172"/>
      <c r="O13" s="173"/>
      <c r="P13" s="148" t="s">
        <v>10</v>
      </c>
      <c r="Q13" s="149"/>
      <c r="R13" s="167"/>
      <c r="S13" s="193" t="s">
        <v>1</v>
      </c>
    </row>
    <row r="14" spans="2:19" ht="24.75" thickBot="1" x14ac:dyDescent="0.2">
      <c r="B14" s="160"/>
      <c r="C14" s="162"/>
      <c r="D14" s="162"/>
      <c r="E14" s="164"/>
      <c r="F14" s="166"/>
      <c r="G14" s="32" t="s">
        <v>17</v>
      </c>
      <c r="H14" s="74" t="s">
        <v>36</v>
      </c>
      <c r="I14" s="33" t="s">
        <v>37</v>
      </c>
      <c r="J14" s="13" t="s">
        <v>17</v>
      </c>
      <c r="K14" s="69" t="s">
        <v>36</v>
      </c>
      <c r="L14" s="12" t="s">
        <v>37</v>
      </c>
      <c r="M14" s="34" t="s">
        <v>14</v>
      </c>
      <c r="N14" s="35" t="s">
        <v>15</v>
      </c>
      <c r="O14" s="36" t="s">
        <v>16</v>
      </c>
      <c r="P14" s="14" t="s">
        <v>7</v>
      </c>
      <c r="Q14" s="15" t="s">
        <v>8</v>
      </c>
      <c r="R14" s="16" t="s">
        <v>9</v>
      </c>
      <c r="S14" s="194"/>
    </row>
    <row r="15" spans="2:19" x14ac:dyDescent="0.15">
      <c r="B15" s="19">
        <v>1</v>
      </c>
      <c r="C15" s="37"/>
      <c r="D15" s="37"/>
      <c r="E15" s="38"/>
      <c r="F15" s="39"/>
      <c r="G15" s="40"/>
      <c r="H15" s="70"/>
      <c r="I15" s="41"/>
      <c r="J15" s="40"/>
      <c r="K15" s="70"/>
      <c r="L15" s="41"/>
      <c r="M15" s="42"/>
      <c r="N15" s="43"/>
      <c r="O15" s="44"/>
      <c r="P15" s="19" t="str">
        <f>IF(M15&lt;&gt;"",IF(AND(M15&gt;0,M15&lt;6),MID("国語数学英語社会理科",M15*2-1,2),"エラー"),"")</f>
        <v/>
      </c>
      <c r="Q15" s="20" t="str">
        <f>IF(N15&lt;&gt;"",IF(AND(N15&gt;0,N15&lt;6),MID("国語数学英語社会理科",N15*2-1,2),"エラー"),"")</f>
        <v/>
      </c>
      <c r="R15" s="21" t="str">
        <f>IF(O15&lt;&gt;"",IF(AND(O15&gt;0,O15&lt;6),MID("国語数学英語社会理科",O15*2-1,2),"エラー"),"")</f>
        <v/>
      </c>
      <c r="S15" s="62" t="str">
        <f>IF(AND(C15&lt;&gt;"",D15&lt;&gt;"",E15&lt;&gt;"",F15&lt;&gt;"",$D$6&lt;&gt;""),$D$6,"")</f>
        <v/>
      </c>
    </row>
    <row r="16" spans="2:19" x14ac:dyDescent="0.15">
      <c r="B16" s="4">
        <v>2</v>
      </c>
      <c r="C16" s="45"/>
      <c r="D16" s="45"/>
      <c r="E16" s="46"/>
      <c r="F16" s="47"/>
      <c r="G16" s="48"/>
      <c r="H16" s="71"/>
      <c r="I16" s="49"/>
      <c r="J16" s="48"/>
      <c r="K16" s="71"/>
      <c r="L16" s="49"/>
      <c r="M16" s="50"/>
      <c r="N16" s="51"/>
      <c r="O16" s="52"/>
      <c r="P16" s="4" t="str">
        <f t="shared" ref="P16:P79" si="2">IF(M16&lt;&gt;"",IF(AND(M16&gt;0,M16&lt;6),MID("国語数学英語社会理科",M16*2-1,2),"エラー"),"")</f>
        <v/>
      </c>
      <c r="Q16" s="2" t="str">
        <f t="shared" ref="Q16:Q79" si="3">IF(N16&lt;&gt;"",IF(AND(N16&gt;0,N16&lt;6),MID("国語数学英語社会理科",N16*2-1,2),"エラー"),"")</f>
        <v/>
      </c>
      <c r="R16" s="5" t="str">
        <f t="shared" ref="R16:R79" si="4">IF(O16&lt;&gt;"",IF(AND(O16&gt;0,O16&lt;6),MID("国語数学英語社会理科",O16*2-1,2),"エラー"),"")</f>
        <v/>
      </c>
      <c r="S16" s="63" t="str">
        <f t="shared" ref="S16:S79" si="5">IF(AND(C16&lt;&gt;"",D16&lt;&gt;"",E16&lt;&gt;"",F16&lt;&gt;"",$D$6&lt;&gt;""),$D$6,"")</f>
        <v/>
      </c>
    </row>
    <row r="17" spans="2:19" x14ac:dyDescent="0.15">
      <c r="B17" s="4">
        <v>3</v>
      </c>
      <c r="C17" s="45"/>
      <c r="D17" s="45"/>
      <c r="E17" s="46"/>
      <c r="F17" s="47"/>
      <c r="G17" s="48"/>
      <c r="H17" s="71"/>
      <c r="I17" s="49"/>
      <c r="J17" s="48"/>
      <c r="K17" s="71"/>
      <c r="L17" s="49"/>
      <c r="M17" s="50"/>
      <c r="N17" s="51"/>
      <c r="O17" s="52"/>
      <c r="P17" s="4" t="str">
        <f t="shared" si="2"/>
        <v/>
      </c>
      <c r="Q17" s="2" t="str">
        <f t="shared" si="3"/>
        <v/>
      </c>
      <c r="R17" s="5" t="str">
        <f t="shared" si="4"/>
        <v/>
      </c>
      <c r="S17" s="63" t="str">
        <f t="shared" si="5"/>
        <v/>
      </c>
    </row>
    <row r="18" spans="2:19" x14ac:dyDescent="0.15">
      <c r="B18" s="4">
        <v>4</v>
      </c>
      <c r="C18" s="45"/>
      <c r="D18" s="45"/>
      <c r="E18" s="46"/>
      <c r="F18" s="47"/>
      <c r="G18" s="48"/>
      <c r="H18" s="71"/>
      <c r="I18" s="49"/>
      <c r="J18" s="48"/>
      <c r="K18" s="71"/>
      <c r="L18" s="49"/>
      <c r="M18" s="50"/>
      <c r="N18" s="51"/>
      <c r="O18" s="52"/>
      <c r="P18" s="4" t="str">
        <f t="shared" si="2"/>
        <v/>
      </c>
      <c r="Q18" s="2" t="str">
        <f t="shared" si="3"/>
        <v/>
      </c>
      <c r="R18" s="5" t="str">
        <f t="shared" si="4"/>
        <v/>
      </c>
      <c r="S18" s="63" t="str">
        <f t="shared" si="5"/>
        <v/>
      </c>
    </row>
    <row r="19" spans="2:19" x14ac:dyDescent="0.15">
      <c r="B19" s="4">
        <v>5</v>
      </c>
      <c r="C19" s="45"/>
      <c r="D19" s="45"/>
      <c r="E19" s="46"/>
      <c r="F19" s="47"/>
      <c r="G19" s="48"/>
      <c r="H19" s="71"/>
      <c r="I19" s="49"/>
      <c r="J19" s="48"/>
      <c r="K19" s="71"/>
      <c r="L19" s="49"/>
      <c r="M19" s="50"/>
      <c r="N19" s="51"/>
      <c r="O19" s="52"/>
      <c r="P19" s="4" t="str">
        <f t="shared" si="2"/>
        <v/>
      </c>
      <c r="Q19" s="2" t="str">
        <f t="shared" si="3"/>
        <v/>
      </c>
      <c r="R19" s="5" t="str">
        <f t="shared" si="4"/>
        <v/>
      </c>
      <c r="S19" s="63" t="str">
        <f t="shared" si="5"/>
        <v/>
      </c>
    </row>
    <row r="20" spans="2:19" x14ac:dyDescent="0.15">
      <c r="B20" s="4">
        <v>6</v>
      </c>
      <c r="C20" s="45"/>
      <c r="D20" s="45"/>
      <c r="E20" s="46"/>
      <c r="F20" s="47"/>
      <c r="G20" s="48"/>
      <c r="H20" s="71"/>
      <c r="I20" s="49"/>
      <c r="J20" s="48"/>
      <c r="K20" s="71"/>
      <c r="L20" s="49"/>
      <c r="M20" s="50"/>
      <c r="N20" s="51"/>
      <c r="O20" s="52"/>
      <c r="P20" s="4" t="str">
        <f t="shared" si="2"/>
        <v/>
      </c>
      <c r="Q20" s="2" t="str">
        <f t="shared" si="3"/>
        <v/>
      </c>
      <c r="R20" s="5" t="str">
        <f t="shared" si="4"/>
        <v/>
      </c>
      <c r="S20" s="63" t="str">
        <f t="shared" si="5"/>
        <v/>
      </c>
    </row>
    <row r="21" spans="2:19" x14ac:dyDescent="0.15">
      <c r="B21" s="4">
        <v>7</v>
      </c>
      <c r="C21" s="45"/>
      <c r="D21" s="45"/>
      <c r="E21" s="46"/>
      <c r="F21" s="47"/>
      <c r="G21" s="48"/>
      <c r="H21" s="71"/>
      <c r="I21" s="49"/>
      <c r="J21" s="48"/>
      <c r="K21" s="71"/>
      <c r="L21" s="49"/>
      <c r="M21" s="50"/>
      <c r="N21" s="51"/>
      <c r="O21" s="52"/>
      <c r="P21" s="4" t="str">
        <f t="shared" si="2"/>
        <v/>
      </c>
      <c r="Q21" s="2" t="str">
        <f t="shared" si="3"/>
        <v/>
      </c>
      <c r="R21" s="5" t="str">
        <f t="shared" si="4"/>
        <v/>
      </c>
      <c r="S21" s="63" t="str">
        <f t="shared" si="5"/>
        <v/>
      </c>
    </row>
    <row r="22" spans="2:19" x14ac:dyDescent="0.15">
      <c r="B22" s="4">
        <v>8</v>
      </c>
      <c r="C22" s="45"/>
      <c r="D22" s="45"/>
      <c r="E22" s="46"/>
      <c r="F22" s="47"/>
      <c r="G22" s="48"/>
      <c r="H22" s="71"/>
      <c r="I22" s="49"/>
      <c r="J22" s="48"/>
      <c r="K22" s="71"/>
      <c r="L22" s="49"/>
      <c r="M22" s="50"/>
      <c r="N22" s="51"/>
      <c r="O22" s="52"/>
      <c r="P22" s="4" t="str">
        <f t="shared" si="2"/>
        <v/>
      </c>
      <c r="Q22" s="2" t="str">
        <f t="shared" si="3"/>
        <v/>
      </c>
      <c r="R22" s="5" t="str">
        <f t="shared" si="4"/>
        <v/>
      </c>
      <c r="S22" s="63" t="str">
        <f t="shared" si="5"/>
        <v/>
      </c>
    </row>
    <row r="23" spans="2:19" x14ac:dyDescent="0.15">
      <c r="B23" s="4">
        <v>9</v>
      </c>
      <c r="C23" s="45"/>
      <c r="D23" s="45"/>
      <c r="E23" s="46"/>
      <c r="F23" s="47"/>
      <c r="G23" s="48"/>
      <c r="H23" s="71"/>
      <c r="I23" s="49"/>
      <c r="J23" s="48"/>
      <c r="K23" s="71"/>
      <c r="L23" s="49"/>
      <c r="M23" s="50"/>
      <c r="N23" s="51"/>
      <c r="O23" s="52"/>
      <c r="P23" s="4" t="str">
        <f t="shared" si="2"/>
        <v/>
      </c>
      <c r="Q23" s="2" t="str">
        <f t="shared" si="3"/>
        <v/>
      </c>
      <c r="R23" s="5" t="str">
        <f t="shared" si="4"/>
        <v/>
      </c>
      <c r="S23" s="63" t="str">
        <f t="shared" si="5"/>
        <v/>
      </c>
    </row>
    <row r="24" spans="2:19" x14ac:dyDescent="0.15">
      <c r="B24" s="4">
        <v>10</v>
      </c>
      <c r="C24" s="45"/>
      <c r="D24" s="45"/>
      <c r="E24" s="46"/>
      <c r="F24" s="47"/>
      <c r="G24" s="48"/>
      <c r="H24" s="71"/>
      <c r="I24" s="49"/>
      <c r="J24" s="48"/>
      <c r="K24" s="71"/>
      <c r="L24" s="49"/>
      <c r="M24" s="50"/>
      <c r="N24" s="51"/>
      <c r="O24" s="52"/>
      <c r="P24" s="4" t="str">
        <f t="shared" si="2"/>
        <v/>
      </c>
      <c r="Q24" s="2" t="str">
        <f t="shared" si="3"/>
        <v/>
      </c>
      <c r="R24" s="5" t="str">
        <f t="shared" si="4"/>
        <v/>
      </c>
      <c r="S24" s="63" t="str">
        <f t="shared" si="5"/>
        <v/>
      </c>
    </row>
    <row r="25" spans="2:19" x14ac:dyDescent="0.15">
      <c r="B25" s="4">
        <v>11</v>
      </c>
      <c r="C25" s="45"/>
      <c r="D25" s="45"/>
      <c r="E25" s="46"/>
      <c r="F25" s="47"/>
      <c r="G25" s="48"/>
      <c r="H25" s="71"/>
      <c r="I25" s="49"/>
      <c r="J25" s="48"/>
      <c r="K25" s="71"/>
      <c r="L25" s="49"/>
      <c r="M25" s="50"/>
      <c r="N25" s="51"/>
      <c r="O25" s="52"/>
      <c r="P25" s="4" t="str">
        <f t="shared" si="2"/>
        <v/>
      </c>
      <c r="Q25" s="2" t="str">
        <f t="shared" si="3"/>
        <v/>
      </c>
      <c r="R25" s="5" t="str">
        <f t="shared" si="4"/>
        <v/>
      </c>
      <c r="S25" s="63" t="str">
        <f t="shared" si="5"/>
        <v/>
      </c>
    </row>
    <row r="26" spans="2:19" x14ac:dyDescent="0.15">
      <c r="B26" s="4">
        <v>12</v>
      </c>
      <c r="C26" s="45"/>
      <c r="D26" s="45"/>
      <c r="E26" s="46"/>
      <c r="F26" s="47"/>
      <c r="G26" s="48"/>
      <c r="H26" s="71"/>
      <c r="I26" s="49"/>
      <c r="J26" s="48"/>
      <c r="K26" s="71"/>
      <c r="L26" s="49"/>
      <c r="M26" s="50"/>
      <c r="N26" s="51"/>
      <c r="O26" s="52"/>
      <c r="P26" s="4" t="str">
        <f t="shared" si="2"/>
        <v/>
      </c>
      <c r="Q26" s="2" t="str">
        <f t="shared" si="3"/>
        <v/>
      </c>
      <c r="R26" s="5" t="str">
        <f t="shared" si="4"/>
        <v/>
      </c>
      <c r="S26" s="63" t="str">
        <f t="shared" si="5"/>
        <v/>
      </c>
    </row>
    <row r="27" spans="2:19" x14ac:dyDescent="0.15">
      <c r="B27" s="4">
        <v>13</v>
      </c>
      <c r="C27" s="45"/>
      <c r="D27" s="45"/>
      <c r="E27" s="46"/>
      <c r="F27" s="47"/>
      <c r="G27" s="48"/>
      <c r="H27" s="71"/>
      <c r="I27" s="49"/>
      <c r="J27" s="48"/>
      <c r="K27" s="71"/>
      <c r="L27" s="49"/>
      <c r="M27" s="50"/>
      <c r="N27" s="51"/>
      <c r="O27" s="52"/>
      <c r="P27" s="4" t="str">
        <f t="shared" si="2"/>
        <v/>
      </c>
      <c r="Q27" s="2" t="str">
        <f t="shared" si="3"/>
        <v/>
      </c>
      <c r="R27" s="5" t="str">
        <f t="shared" si="4"/>
        <v/>
      </c>
      <c r="S27" s="63" t="str">
        <f t="shared" si="5"/>
        <v/>
      </c>
    </row>
    <row r="28" spans="2:19" x14ac:dyDescent="0.15">
      <c r="B28" s="4">
        <v>14</v>
      </c>
      <c r="C28" s="45"/>
      <c r="D28" s="45"/>
      <c r="E28" s="46"/>
      <c r="F28" s="47"/>
      <c r="G28" s="48"/>
      <c r="H28" s="71"/>
      <c r="I28" s="49"/>
      <c r="J28" s="48"/>
      <c r="K28" s="71"/>
      <c r="L28" s="49"/>
      <c r="M28" s="50"/>
      <c r="N28" s="51"/>
      <c r="O28" s="52"/>
      <c r="P28" s="4" t="str">
        <f t="shared" si="2"/>
        <v/>
      </c>
      <c r="Q28" s="2" t="str">
        <f t="shared" si="3"/>
        <v/>
      </c>
      <c r="R28" s="5" t="str">
        <f t="shared" si="4"/>
        <v/>
      </c>
      <c r="S28" s="63" t="str">
        <f t="shared" si="5"/>
        <v/>
      </c>
    </row>
    <row r="29" spans="2:19" x14ac:dyDescent="0.15">
      <c r="B29" s="4">
        <v>15</v>
      </c>
      <c r="C29" s="45"/>
      <c r="D29" s="45"/>
      <c r="E29" s="46"/>
      <c r="F29" s="47"/>
      <c r="G29" s="48"/>
      <c r="H29" s="71"/>
      <c r="I29" s="49"/>
      <c r="J29" s="48"/>
      <c r="K29" s="71"/>
      <c r="L29" s="49"/>
      <c r="M29" s="50"/>
      <c r="N29" s="51"/>
      <c r="O29" s="52"/>
      <c r="P29" s="4" t="str">
        <f t="shared" si="2"/>
        <v/>
      </c>
      <c r="Q29" s="2" t="str">
        <f t="shared" si="3"/>
        <v/>
      </c>
      <c r="R29" s="5" t="str">
        <f t="shared" si="4"/>
        <v/>
      </c>
      <c r="S29" s="63" t="str">
        <f t="shared" si="5"/>
        <v/>
      </c>
    </row>
    <row r="30" spans="2:19" x14ac:dyDescent="0.15">
      <c r="B30" s="4">
        <v>16</v>
      </c>
      <c r="C30" s="45"/>
      <c r="D30" s="45"/>
      <c r="E30" s="46"/>
      <c r="F30" s="47"/>
      <c r="G30" s="48"/>
      <c r="H30" s="71"/>
      <c r="I30" s="49"/>
      <c r="J30" s="48"/>
      <c r="K30" s="71"/>
      <c r="L30" s="49"/>
      <c r="M30" s="50"/>
      <c r="N30" s="51"/>
      <c r="O30" s="52"/>
      <c r="P30" s="4" t="str">
        <f t="shared" si="2"/>
        <v/>
      </c>
      <c r="Q30" s="2" t="str">
        <f t="shared" si="3"/>
        <v/>
      </c>
      <c r="R30" s="5" t="str">
        <f t="shared" si="4"/>
        <v/>
      </c>
      <c r="S30" s="63" t="str">
        <f t="shared" si="5"/>
        <v/>
      </c>
    </row>
    <row r="31" spans="2:19" x14ac:dyDescent="0.15">
      <c r="B31" s="4">
        <v>17</v>
      </c>
      <c r="C31" s="45"/>
      <c r="D31" s="45"/>
      <c r="E31" s="46"/>
      <c r="F31" s="47"/>
      <c r="G31" s="48"/>
      <c r="H31" s="71"/>
      <c r="I31" s="49"/>
      <c r="J31" s="48"/>
      <c r="K31" s="71"/>
      <c r="L31" s="49"/>
      <c r="M31" s="50"/>
      <c r="N31" s="51"/>
      <c r="O31" s="52"/>
      <c r="P31" s="4" t="str">
        <f t="shared" si="2"/>
        <v/>
      </c>
      <c r="Q31" s="2" t="str">
        <f t="shared" si="3"/>
        <v/>
      </c>
      <c r="R31" s="5" t="str">
        <f t="shared" si="4"/>
        <v/>
      </c>
      <c r="S31" s="63" t="str">
        <f t="shared" si="5"/>
        <v/>
      </c>
    </row>
    <row r="32" spans="2:19" x14ac:dyDescent="0.15">
      <c r="B32" s="4">
        <v>18</v>
      </c>
      <c r="C32" s="45"/>
      <c r="D32" s="45"/>
      <c r="E32" s="46"/>
      <c r="F32" s="47"/>
      <c r="G32" s="48"/>
      <c r="H32" s="71"/>
      <c r="I32" s="49"/>
      <c r="J32" s="48"/>
      <c r="K32" s="71"/>
      <c r="L32" s="49"/>
      <c r="M32" s="50"/>
      <c r="N32" s="51"/>
      <c r="O32" s="52"/>
      <c r="P32" s="4" t="str">
        <f t="shared" si="2"/>
        <v/>
      </c>
      <c r="Q32" s="2" t="str">
        <f t="shared" si="3"/>
        <v/>
      </c>
      <c r="R32" s="5" t="str">
        <f t="shared" si="4"/>
        <v/>
      </c>
      <c r="S32" s="63" t="str">
        <f t="shared" si="5"/>
        <v/>
      </c>
    </row>
    <row r="33" spans="2:19" x14ac:dyDescent="0.15">
      <c r="B33" s="4">
        <v>19</v>
      </c>
      <c r="C33" s="45"/>
      <c r="D33" s="45"/>
      <c r="E33" s="46"/>
      <c r="F33" s="47"/>
      <c r="G33" s="48"/>
      <c r="H33" s="71"/>
      <c r="I33" s="49"/>
      <c r="J33" s="48"/>
      <c r="K33" s="71"/>
      <c r="L33" s="49"/>
      <c r="M33" s="50"/>
      <c r="N33" s="51"/>
      <c r="O33" s="52"/>
      <c r="P33" s="4" t="str">
        <f t="shared" si="2"/>
        <v/>
      </c>
      <c r="Q33" s="2" t="str">
        <f t="shared" si="3"/>
        <v/>
      </c>
      <c r="R33" s="5" t="str">
        <f t="shared" si="4"/>
        <v/>
      </c>
      <c r="S33" s="63" t="str">
        <f t="shared" si="5"/>
        <v/>
      </c>
    </row>
    <row r="34" spans="2:19" x14ac:dyDescent="0.15">
      <c r="B34" s="4">
        <v>20</v>
      </c>
      <c r="C34" s="45"/>
      <c r="D34" s="45"/>
      <c r="E34" s="46"/>
      <c r="F34" s="47"/>
      <c r="G34" s="48"/>
      <c r="H34" s="71"/>
      <c r="I34" s="49"/>
      <c r="J34" s="48"/>
      <c r="K34" s="71"/>
      <c r="L34" s="49"/>
      <c r="M34" s="50"/>
      <c r="N34" s="51"/>
      <c r="O34" s="52"/>
      <c r="P34" s="4" t="str">
        <f t="shared" si="2"/>
        <v/>
      </c>
      <c r="Q34" s="2" t="str">
        <f t="shared" si="3"/>
        <v/>
      </c>
      <c r="R34" s="5" t="str">
        <f t="shared" si="4"/>
        <v/>
      </c>
      <c r="S34" s="63" t="str">
        <f t="shared" si="5"/>
        <v/>
      </c>
    </row>
    <row r="35" spans="2:19" x14ac:dyDescent="0.15">
      <c r="B35" s="4">
        <v>21</v>
      </c>
      <c r="C35" s="45"/>
      <c r="D35" s="45"/>
      <c r="E35" s="46"/>
      <c r="F35" s="47"/>
      <c r="G35" s="48"/>
      <c r="H35" s="71"/>
      <c r="I35" s="49"/>
      <c r="J35" s="48"/>
      <c r="K35" s="71"/>
      <c r="L35" s="49"/>
      <c r="M35" s="50"/>
      <c r="N35" s="51"/>
      <c r="O35" s="52"/>
      <c r="P35" s="4" t="str">
        <f t="shared" si="2"/>
        <v/>
      </c>
      <c r="Q35" s="2" t="str">
        <f t="shared" si="3"/>
        <v/>
      </c>
      <c r="R35" s="5" t="str">
        <f t="shared" si="4"/>
        <v/>
      </c>
      <c r="S35" s="63" t="str">
        <f t="shared" si="5"/>
        <v/>
      </c>
    </row>
    <row r="36" spans="2:19" x14ac:dyDescent="0.15">
      <c r="B36" s="4">
        <v>22</v>
      </c>
      <c r="C36" s="45"/>
      <c r="D36" s="45"/>
      <c r="E36" s="46"/>
      <c r="F36" s="47"/>
      <c r="G36" s="48"/>
      <c r="H36" s="71"/>
      <c r="I36" s="49"/>
      <c r="J36" s="48"/>
      <c r="K36" s="71"/>
      <c r="L36" s="49"/>
      <c r="M36" s="50"/>
      <c r="N36" s="51"/>
      <c r="O36" s="52"/>
      <c r="P36" s="4" t="str">
        <f t="shared" si="2"/>
        <v/>
      </c>
      <c r="Q36" s="2" t="str">
        <f t="shared" si="3"/>
        <v/>
      </c>
      <c r="R36" s="5" t="str">
        <f t="shared" si="4"/>
        <v/>
      </c>
      <c r="S36" s="63" t="str">
        <f t="shared" si="5"/>
        <v/>
      </c>
    </row>
    <row r="37" spans="2:19" x14ac:dyDescent="0.15">
      <c r="B37" s="4">
        <v>23</v>
      </c>
      <c r="C37" s="45"/>
      <c r="D37" s="45"/>
      <c r="E37" s="46"/>
      <c r="F37" s="47"/>
      <c r="G37" s="48"/>
      <c r="H37" s="71"/>
      <c r="I37" s="49"/>
      <c r="J37" s="48"/>
      <c r="K37" s="71"/>
      <c r="L37" s="49"/>
      <c r="M37" s="50"/>
      <c r="N37" s="51"/>
      <c r="O37" s="52"/>
      <c r="P37" s="4" t="str">
        <f t="shared" si="2"/>
        <v/>
      </c>
      <c r="Q37" s="2" t="str">
        <f t="shared" si="3"/>
        <v/>
      </c>
      <c r="R37" s="5" t="str">
        <f t="shared" si="4"/>
        <v/>
      </c>
      <c r="S37" s="63" t="str">
        <f t="shared" si="5"/>
        <v/>
      </c>
    </row>
    <row r="38" spans="2:19" x14ac:dyDescent="0.15">
      <c r="B38" s="4">
        <v>24</v>
      </c>
      <c r="C38" s="45"/>
      <c r="D38" s="45"/>
      <c r="E38" s="46"/>
      <c r="F38" s="47"/>
      <c r="G38" s="48"/>
      <c r="H38" s="71"/>
      <c r="I38" s="49"/>
      <c r="J38" s="48"/>
      <c r="K38" s="71"/>
      <c r="L38" s="49"/>
      <c r="M38" s="50"/>
      <c r="N38" s="51"/>
      <c r="O38" s="52"/>
      <c r="P38" s="4" t="str">
        <f t="shared" si="2"/>
        <v/>
      </c>
      <c r="Q38" s="2" t="str">
        <f t="shared" si="3"/>
        <v/>
      </c>
      <c r="R38" s="5" t="str">
        <f t="shared" si="4"/>
        <v/>
      </c>
      <c r="S38" s="63" t="str">
        <f t="shared" si="5"/>
        <v/>
      </c>
    </row>
    <row r="39" spans="2:19" x14ac:dyDescent="0.15">
      <c r="B39" s="4">
        <v>25</v>
      </c>
      <c r="C39" s="45"/>
      <c r="D39" s="45"/>
      <c r="E39" s="46"/>
      <c r="F39" s="47"/>
      <c r="G39" s="48"/>
      <c r="H39" s="71"/>
      <c r="I39" s="49"/>
      <c r="J39" s="48"/>
      <c r="K39" s="71"/>
      <c r="L39" s="49"/>
      <c r="M39" s="50"/>
      <c r="N39" s="51"/>
      <c r="O39" s="52"/>
      <c r="P39" s="4" t="str">
        <f t="shared" si="2"/>
        <v/>
      </c>
      <c r="Q39" s="2" t="str">
        <f t="shared" si="3"/>
        <v/>
      </c>
      <c r="R39" s="5" t="str">
        <f t="shared" si="4"/>
        <v/>
      </c>
      <c r="S39" s="63" t="str">
        <f t="shared" si="5"/>
        <v/>
      </c>
    </row>
    <row r="40" spans="2:19" x14ac:dyDescent="0.15">
      <c r="B40" s="4">
        <v>26</v>
      </c>
      <c r="C40" s="45"/>
      <c r="D40" s="45"/>
      <c r="E40" s="46"/>
      <c r="F40" s="47"/>
      <c r="G40" s="48"/>
      <c r="H40" s="71"/>
      <c r="I40" s="49"/>
      <c r="J40" s="48"/>
      <c r="K40" s="71"/>
      <c r="L40" s="49"/>
      <c r="M40" s="50"/>
      <c r="N40" s="51"/>
      <c r="O40" s="52"/>
      <c r="P40" s="4" t="str">
        <f t="shared" si="2"/>
        <v/>
      </c>
      <c r="Q40" s="2" t="str">
        <f t="shared" si="3"/>
        <v/>
      </c>
      <c r="R40" s="5" t="str">
        <f t="shared" si="4"/>
        <v/>
      </c>
      <c r="S40" s="63" t="str">
        <f t="shared" si="5"/>
        <v/>
      </c>
    </row>
    <row r="41" spans="2:19" x14ac:dyDescent="0.15">
      <c r="B41" s="4">
        <v>27</v>
      </c>
      <c r="C41" s="45"/>
      <c r="D41" s="45"/>
      <c r="E41" s="46"/>
      <c r="F41" s="47"/>
      <c r="G41" s="48"/>
      <c r="H41" s="71"/>
      <c r="I41" s="49"/>
      <c r="J41" s="48"/>
      <c r="K41" s="71"/>
      <c r="L41" s="49"/>
      <c r="M41" s="50"/>
      <c r="N41" s="51"/>
      <c r="O41" s="52"/>
      <c r="P41" s="4" t="str">
        <f t="shared" si="2"/>
        <v/>
      </c>
      <c r="Q41" s="2" t="str">
        <f t="shared" si="3"/>
        <v/>
      </c>
      <c r="R41" s="5" t="str">
        <f t="shared" si="4"/>
        <v/>
      </c>
      <c r="S41" s="63" t="str">
        <f t="shared" si="5"/>
        <v/>
      </c>
    </row>
    <row r="42" spans="2:19" x14ac:dyDescent="0.15">
      <c r="B42" s="4">
        <v>28</v>
      </c>
      <c r="C42" s="45"/>
      <c r="D42" s="45"/>
      <c r="E42" s="46"/>
      <c r="F42" s="47"/>
      <c r="G42" s="48"/>
      <c r="H42" s="71"/>
      <c r="I42" s="49"/>
      <c r="J42" s="48"/>
      <c r="K42" s="71"/>
      <c r="L42" s="49"/>
      <c r="M42" s="50"/>
      <c r="N42" s="51"/>
      <c r="O42" s="52"/>
      <c r="P42" s="4" t="str">
        <f t="shared" si="2"/>
        <v/>
      </c>
      <c r="Q42" s="2" t="str">
        <f t="shared" si="3"/>
        <v/>
      </c>
      <c r="R42" s="5" t="str">
        <f t="shared" si="4"/>
        <v/>
      </c>
      <c r="S42" s="63" t="str">
        <f t="shared" si="5"/>
        <v/>
      </c>
    </row>
    <row r="43" spans="2:19" x14ac:dyDescent="0.15">
      <c r="B43" s="4">
        <v>29</v>
      </c>
      <c r="C43" s="45"/>
      <c r="D43" s="45"/>
      <c r="E43" s="46"/>
      <c r="F43" s="47"/>
      <c r="G43" s="48"/>
      <c r="H43" s="71"/>
      <c r="I43" s="49"/>
      <c r="J43" s="48"/>
      <c r="K43" s="71"/>
      <c r="L43" s="49"/>
      <c r="M43" s="50"/>
      <c r="N43" s="51"/>
      <c r="O43" s="52"/>
      <c r="P43" s="4" t="str">
        <f t="shared" si="2"/>
        <v/>
      </c>
      <c r="Q43" s="2" t="str">
        <f t="shared" si="3"/>
        <v/>
      </c>
      <c r="R43" s="5" t="str">
        <f t="shared" si="4"/>
        <v/>
      </c>
      <c r="S43" s="63" t="str">
        <f t="shared" si="5"/>
        <v/>
      </c>
    </row>
    <row r="44" spans="2:19" x14ac:dyDescent="0.15">
      <c r="B44" s="4">
        <v>30</v>
      </c>
      <c r="C44" s="45"/>
      <c r="D44" s="45"/>
      <c r="E44" s="46"/>
      <c r="F44" s="47"/>
      <c r="G44" s="48"/>
      <c r="H44" s="71"/>
      <c r="I44" s="49"/>
      <c r="J44" s="48"/>
      <c r="K44" s="71"/>
      <c r="L44" s="49"/>
      <c r="M44" s="50"/>
      <c r="N44" s="51"/>
      <c r="O44" s="52"/>
      <c r="P44" s="4" t="str">
        <f t="shared" si="2"/>
        <v/>
      </c>
      <c r="Q44" s="2" t="str">
        <f t="shared" si="3"/>
        <v/>
      </c>
      <c r="R44" s="5" t="str">
        <f t="shared" si="4"/>
        <v/>
      </c>
      <c r="S44" s="63" t="str">
        <f t="shared" si="5"/>
        <v/>
      </c>
    </row>
    <row r="45" spans="2:19" x14ac:dyDescent="0.15">
      <c r="B45" s="4">
        <v>31</v>
      </c>
      <c r="C45" s="45"/>
      <c r="D45" s="45"/>
      <c r="E45" s="46"/>
      <c r="F45" s="47"/>
      <c r="G45" s="48"/>
      <c r="H45" s="71"/>
      <c r="I45" s="49"/>
      <c r="J45" s="48"/>
      <c r="K45" s="71"/>
      <c r="L45" s="49"/>
      <c r="M45" s="50"/>
      <c r="N45" s="51"/>
      <c r="O45" s="52"/>
      <c r="P45" s="4" t="str">
        <f t="shared" si="2"/>
        <v/>
      </c>
      <c r="Q45" s="2" t="str">
        <f t="shared" si="3"/>
        <v/>
      </c>
      <c r="R45" s="5" t="str">
        <f t="shared" si="4"/>
        <v/>
      </c>
      <c r="S45" s="63" t="str">
        <f t="shared" si="5"/>
        <v/>
      </c>
    </row>
    <row r="46" spans="2:19" x14ac:dyDescent="0.15">
      <c r="B46" s="4">
        <v>32</v>
      </c>
      <c r="C46" s="45"/>
      <c r="D46" s="45"/>
      <c r="E46" s="46"/>
      <c r="F46" s="47"/>
      <c r="G46" s="48"/>
      <c r="H46" s="71"/>
      <c r="I46" s="49"/>
      <c r="J46" s="48"/>
      <c r="K46" s="71"/>
      <c r="L46" s="49"/>
      <c r="M46" s="50"/>
      <c r="N46" s="51"/>
      <c r="O46" s="52"/>
      <c r="P46" s="4" t="str">
        <f t="shared" si="2"/>
        <v/>
      </c>
      <c r="Q46" s="2" t="str">
        <f t="shared" si="3"/>
        <v/>
      </c>
      <c r="R46" s="5" t="str">
        <f t="shared" si="4"/>
        <v/>
      </c>
      <c r="S46" s="63" t="str">
        <f t="shared" si="5"/>
        <v/>
      </c>
    </row>
    <row r="47" spans="2:19" x14ac:dyDescent="0.15">
      <c r="B47" s="4">
        <v>33</v>
      </c>
      <c r="C47" s="45"/>
      <c r="D47" s="45"/>
      <c r="E47" s="46"/>
      <c r="F47" s="47"/>
      <c r="G47" s="48"/>
      <c r="H47" s="71"/>
      <c r="I47" s="49"/>
      <c r="J47" s="48"/>
      <c r="K47" s="71"/>
      <c r="L47" s="49"/>
      <c r="M47" s="50"/>
      <c r="N47" s="51"/>
      <c r="O47" s="52"/>
      <c r="P47" s="4" t="str">
        <f t="shared" si="2"/>
        <v/>
      </c>
      <c r="Q47" s="2" t="str">
        <f t="shared" si="3"/>
        <v/>
      </c>
      <c r="R47" s="5" t="str">
        <f t="shared" si="4"/>
        <v/>
      </c>
      <c r="S47" s="63" t="str">
        <f t="shared" si="5"/>
        <v/>
      </c>
    </row>
    <row r="48" spans="2:19" x14ac:dyDescent="0.15">
      <c r="B48" s="4">
        <v>34</v>
      </c>
      <c r="C48" s="45"/>
      <c r="D48" s="45"/>
      <c r="E48" s="46"/>
      <c r="F48" s="47"/>
      <c r="G48" s="48"/>
      <c r="H48" s="71"/>
      <c r="I48" s="49"/>
      <c r="J48" s="48"/>
      <c r="K48" s="71"/>
      <c r="L48" s="49"/>
      <c r="M48" s="50"/>
      <c r="N48" s="51"/>
      <c r="O48" s="52"/>
      <c r="P48" s="4" t="str">
        <f t="shared" si="2"/>
        <v/>
      </c>
      <c r="Q48" s="2" t="str">
        <f t="shared" si="3"/>
        <v/>
      </c>
      <c r="R48" s="5" t="str">
        <f t="shared" si="4"/>
        <v/>
      </c>
      <c r="S48" s="63" t="str">
        <f t="shared" si="5"/>
        <v/>
      </c>
    </row>
    <row r="49" spans="2:19" x14ac:dyDescent="0.15">
      <c r="B49" s="4">
        <v>35</v>
      </c>
      <c r="C49" s="45"/>
      <c r="D49" s="45"/>
      <c r="E49" s="46"/>
      <c r="F49" s="47"/>
      <c r="G49" s="48"/>
      <c r="H49" s="71"/>
      <c r="I49" s="49"/>
      <c r="J49" s="48"/>
      <c r="K49" s="71"/>
      <c r="L49" s="49"/>
      <c r="M49" s="50"/>
      <c r="N49" s="51"/>
      <c r="O49" s="52"/>
      <c r="P49" s="4" t="str">
        <f t="shared" si="2"/>
        <v/>
      </c>
      <c r="Q49" s="2" t="str">
        <f t="shared" si="3"/>
        <v/>
      </c>
      <c r="R49" s="5" t="str">
        <f t="shared" si="4"/>
        <v/>
      </c>
      <c r="S49" s="63" t="str">
        <f t="shared" si="5"/>
        <v/>
      </c>
    </row>
    <row r="50" spans="2:19" x14ac:dyDescent="0.15">
      <c r="B50" s="4">
        <v>36</v>
      </c>
      <c r="C50" s="45"/>
      <c r="D50" s="45"/>
      <c r="E50" s="46"/>
      <c r="F50" s="47"/>
      <c r="G50" s="48"/>
      <c r="H50" s="71"/>
      <c r="I50" s="49"/>
      <c r="J50" s="48"/>
      <c r="K50" s="71"/>
      <c r="L50" s="49"/>
      <c r="M50" s="50"/>
      <c r="N50" s="51"/>
      <c r="O50" s="52"/>
      <c r="P50" s="4" t="str">
        <f t="shared" si="2"/>
        <v/>
      </c>
      <c r="Q50" s="2" t="str">
        <f t="shared" si="3"/>
        <v/>
      </c>
      <c r="R50" s="5" t="str">
        <f t="shared" si="4"/>
        <v/>
      </c>
      <c r="S50" s="63" t="str">
        <f t="shared" si="5"/>
        <v/>
      </c>
    </row>
    <row r="51" spans="2:19" x14ac:dyDescent="0.15">
      <c r="B51" s="4">
        <v>37</v>
      </c>
      <c r="C51" s="45"/>
      <c r="D51" s="45"/>
      <c r="E51" s="46"/>
      <c r="F51" s="47"/>
      <c r="G51" s="48"/>
      <c r="H51" s="71"/>
      <c r="I51" s="49"/>
      <c r="J51" s="48"/>
      <c r="K51" s="71"/>
      <c r="L51" s="49"/>
      <c r="M51" s="50"/>
      <c r="N51" s="51"/>
      <c r="O51" s="52"/>
      <c r="P51" s="4" t="str">
        <f t="shared" si="2"/>
        <v/>
      </c>
      <c r="Q51" s="2" t="str">
        <f t="shared" si="3"/>
        <v/>
      </c>
      <c r="R51" s="5" t="str">
        <f t="shared" si="4"/>
        <v/>
      </c>
      <c r="S51" s="63" t="str">
        <f t="shared" si="5"/>
        <v/>
      </c>
    </row>
    <row r="52" spans="2:19" x14ac:dyDescent="0.15">
      <c r="B52" s="4">
        <v>38</v>
      </c>
      <c r="C52" s="45"/>
      <c r="D52" s="45"/>
      <c r="E52" s="46"/>
      <c r="F52" s="47"/>
      <c r="G52" s="48"/>
      <c r="H52" s="71"/>
      <c r="I52" s="49"/>
      <c r="J52" s="48"/>
      <c r="K52" s="71"/>
      <c r="L52" s="49"/>
      <c r="M52" s="50"/>
      <c r="N52" s="51"/>
      <c r="O52" s="52"/>
      <c r="P52" s="4" t="str">
        <f t="shared" si="2"/>
        <v/>
      </c>
      <c r="Q52" s="2" t="str">
        <f t="shared" si="3"/>
        <v/>
      </c>
      <c r="R52" s="5" t="str">
        <f t="shared" si="4"/>
        <v/>
      </c>
      <c r="S52" s="63" t="str">
        <f t="shared" si="5"/>
        <v/>
      </c>
    </row>
    <row r="53" spans="2:19" x14ac:dyDescent="0.15">
      <c r="B53" s="4">
        <v>39</v>
      </c>
      <c r="C53" s="45"/>
      <c r="D53" s="45"/>
      <c r="E53" s="46"/>
      <c r="F53" s="47"/>
      <c r="G53" s="48"/>
      <c r="H53" s="71"/>
      <c r="I53" s="49"/>
      <c r="J53" s="48"/>
      <c r="K53" s="71"/>
      <c r="L53" s="49"/>
      <c r="M53" s="50"/>
      <c r="N53" s="51"/>
      <c r="O53" s="52"/>
      <c r="P53" s="4" t="str">
        <f t="shared" si="2"/>
        <v/>
      </c>
      <c r="Q53" s="2" t="str">
        <f t="shared" si="3"/>
        <v/>
      </c>
      <c r="R53" s="5" t="str">
        <f t="shared" si="4"/>
        <v/>
      </c>
      <c r="S53" s="63" t="str">
        <f t="shared" si="5"/>
        <v/>
      </c>
    </row>
    <row r="54" spans="2:19" x14ac:dyDescent="0.15">
      <c r="B54" s="4">
        <v>40</v>
      </c>
      <c r="C54" s="45"/>
      <c r="D54" s="45"/>
      <c r="E54" s="46"/>
      <c r="F54" s="47"/>
      <c r="G54" s="48"/>
      <c r="H54" s="71"/>
      <c r="I54" s="49"/>
      <c r="J54" s="48"/>
      <c r="K54" s="71"/>
      <c r="L54" s="49"/>
      <c r="M54" s="50"/>
      <c r="N54" s="51"/>
      <c r="O54" s="52"/>
      <c r="P54" s="4" t="str">
        <f t="shared" si="2"/>
        <v/>
      </c>
      <c r="Q54" s="2" t="str">
        <f t="shared" si="3"/>
        <v/>
      </c>
      <c r="R54" s="5" t="str">
        <f t="shared" si="4"/>
        <v/>
      </c>
      <c r="S54" s="63" t="str">
        <f t="shared" si="5"/>
        <v/>
      </c>
    </row>
    <row r="55" spans="2:19" x14ac:dyDescent="0.15">
      <c r="B55" s="4">
        <v>41</v>
      </c>
      <c r="C55" s="45"/>
      <c r="D55" s="45"/>
      <c r="E55" s="46"/>
      <c r="F55" s="47"/>
      <c r="G55" s="48"/>
      <c r="H55" s="71"/>
      <c r="I55" s="49"/>
      <c r="J55" s="48"/>
      <c r="K55" s="71"/>
      <c r="L55" s="49"/>
      <c r="M55" s="50"/>
      <c r="N55" s="51"/>
      <c r="O55" s="52"/>
      <c r="P55" s="4" t="str">
        <f t="shared" si="2"/>
        <v/>
      </c>
      <c r="Q55" s="2" t="str">
        <f t="shared" si="3"/>
        <v/>
      </c>
      <c r="R55" s="5" t="str">
        <f t="shared" si="4"/>
        <v/>
      </c>
      <c r="S55" s="63" t="str">
        <f t="shared" si="5"/>
        <v/>
      </c>
    </row>
    <row r="56" spans="2:19" x14ac:dyDescent="0.15">
      <c r="B56" s="4">
        <v>42</v>
      </c>
      <c r="C56" s="45"/>
      <c r="D56" s="45"/>
      <c r="E56" s="46"/>
      <c r="F56" s="47"/>
      <c r="G56" s="48"/>
      <c r="H56" s="71"/>
      <c r="I56" s="49"/>
      <c r="J56" s="48"/>
      <c r="K56" s="71"/>
      <c r="L56" s="49"/>
      <c r="M56" s="50"/>
      <c r="N56" s="51"/>
      <c r="O56" s="52"/>
      <c r="P56" s="4" t="str">
        <f t="shared" si="2"/>
        <v/>
      </c>
      <c r="Q56" s="2" t="str">
        <f t="shared" si="3"/>
        <v/>
      </c>
      <c r="R56" s="5" t="str">
        <f t="shared" si="4"/>
        <v/>
      </c>
      <c r="S56" s="63" t="str">
        <f t="shared" si="5"/>
        <v/>
      </c>
    </row>
    <row r="57" spans="2:19" x14ac:dyDescent="0.15">
      <c r="B57" s="4">
        <v>43</v>
      </c>
      <c r="C57" s="45"/>
      <c r="D57" s="45"/>
      <c r="E57" s="46"/>
      <c r="F57" s="47"/>
      <c r="G57" s="48"/>
      <c r="H57" s="71"/>
      <c r="I57" s="49"/>
      <c r="J57" s="48"/>
      <c r="K57" s="71"/>
      <c r="L57" s="49"/>
      <c r="M57" s="50"/>
      <c r="N57" s="51"/>
      <c r="O57" s="52"/>
      <c r="P57" s="4" t="str">
        <f t="shared" si="2"/>
        <v/>
      </c>
      <c r="Q57" s="2" t="str">
        <f t="shared" si="3"/>
        <v/>
      </c>
      <c r="R57" s="5" t="str">
        <f t="shared" si="4"/>
        <v/>
      </c>
      <c r="S57" s="63" t="str">
        <f t="shared" si="5"/>
        <v/>
      </c>
    </row>
    <row r="58" spans="2:19" x14ac:dyDescent="0.15">
      <c r="B58" s="4">
        <v>44</v>
      </c>
      <c r="C58" s="45"/>
      <c r="D58" s="45"/>
      <c r="E58" s="46"/>
      <c r="F58" s="47"/>
      <c r="G58" s="48"/>
      <c r="H58" s="71"/>
      <c r="I58" s="49"/>
      <c r="J58" s="48"/>
      <c r="K58" s="71"/>
      <c r="L58" s="49"/>
      <c r="M58" s="50"/>
      <c r="N58" s="51"/>
      <c r="O58" s="52"/>
      <c r="P58" s="4" t="str">
        <f t="shared" si="2"/>
        <v/>
      </c>
      <c r="Q58" s="2" t="str">
        <f t="shared" si="3"/>
        <v/>
      </c>
      <c r="R58" s="5" t="str">
        <f t="shared" si="4"/>
        <v/>
      </c>
      <c r="S58" s="63" t="str">
        <f t="shared" si="5"/>
        <v/>
      </c>
    </row>
    <row r="59" spans="2:19" x14ac:dyDescent="0.15">
      <c r="B59" s="4">
        <v>45</v>
      </c>
      <c r="C59" s="45"/>
      <c r="D59" s="45"/>
      <c r="E59" s="46"/>
      <c r="F59" s="47"/>
      <c r="G59" s="48"/>
      <c r="H59" s="71"/>
      <c r="I59" s="49"/>
      <c r="J59" s="48"/>
      <c r="K59" s="71"/>
      <c r="L59" s="49"/>
      <c r="M59" s="50"/>
      <c r="N59" s="51"/>
      <c r="O59" s="52"/>
      <c r="P59" s="4" t="str">
        <f t="shared" si="2"/>
        <v/>
      </c>
      <c r="Q59" s="2" t="str">
        <f t="shared" si="3"/>
        <v/>
      </c>
      <c r="R59" s="5" t="str">
        <f t="shared" si="4"/>
        <v/>
      </c>
      <c r="S59" s="63" t="str">
        <f t="shared" si="5"/>
        <v/>
      </c>
    </row>
    <row r="60" spans="2:19" x14ac:dyDescent="0.15">
      <c r="B60" s="4">
        <v>46</v>
      </c>
      <c r="C60" s="45"/>
      <c r="D60" s="45"/>
      <c r="E60" s="46"/>
      <c r="F60" s="47"/>
      <c r="G60" s="48"/>
      <c r="H60" s="71"/>
      <c r="I60" s="49"/>
      <c r="J60" s="48"/>
      <c r="K60" s="71"/>
      <c r="L60" s="49"/>
      <c r="M60" s="50"/>
      <c r="N60" s="51"/>
      <c r="O60" s="52"/>
      <c r="P60" s="4" t="str">
        <f t="shared" si="2"/>
        <v/>
      </c>
      <c r="Q60" s="2" t="str">
        <f t="shared" si="3"/>
        <v/>
      </c>
      <c r="R60" s="5" t="str">
        <f t="shared" si="4"/>
        <v/>
      </c>
      <c r="S60" s="63" t="str">
        <f t="shared" si="5"/>
        <v/>
      </c>
    </row>
    <row r="61" spans="2:19" x14ac:dyDescent="0.15">
      <c r="B61" s="4">
        <v>47</v>
      </c>
      <c r="C61" s="45"/>
      <c r="D61" s="45"/>
      <c r="E61" s="46"/>
      <c r="F61" s="47"/>
      <c r="G61" s="48"/>
      <c r="H61" s="71"/>
      <c r="I61" s="49"/>
      <c r="J61" s="48"/>
      <c r="K61" s="71"/>
      <c r="L61" s="49"/>
      <c r="M61" s="50"/>
      <c r="N61" s="51"/>
      <c r="O61" s="52"/>
      <c r="P61" s="4" t="str">
        <f t="shared" si="2"/>
        <v/>
      </c>
      <c r="Q61" s="2" t="str">
        <f t="shared" si="3"/>
        <v/>
      </c>
      <c r="R61" s="5" t="str">
        <f t="shared" si="4"/>
        <v/>
      </c>
      <c r="S61" s="63" t="str">
        <f t="shared" si="5"/>
        <v/>
      </c>
    </row>
    <row r="62" spans="2:19" x14ac:dyDescent="0.15">
      <c r="B62" s="4">
        <v>48</v>
      </c>
      <c r="C62" s="45"/>
      <c r="D62" s="45"/>
      <c r="E62" s="46"/>
      <c r="F62" s="47"/>
      <c r="G62" s="48"/>
      <c r="H62" s="71"/>
      <c r="I62" s="49"/>
      <c r="J62" s="48"/>
      <c r="K62" s="71"/>
      <c r="L62" s="49"/>
      <c r="M62" s="50"/>
      <c r="N62" s="51"/>
      <c r="O62" s="52"/>
      <c r="P62" s="4" t="str">
        <f t="shared" si="2"/>
        <v/>
      </c>
      <c r="Q62" s="2" t="str">
        <f t="shared" si="3"/>
        <v/>
      </c>
      <c r="R62" s="5" t="str">
        <f t="shared" si="4"/>
        <v/>
      </c>
      <c r="S62" s="63" t="str">
        <f t="shared" si="5"/>
        <v/>
      </c>
    </row>
    <row r="63" spans="2:19" x14ac:dyDescent="0.15">
      <c r="B63" s="4">
        <v>49</v>
      </c>
      <c r="C63" s="45"/>
      <c r="D63" s="45"/>
      <c r="E63" s="46"/>
      <c r="F63" s="47"/>
      <c r="G63" s="48"/>
      <c r="H63" s="71"/>
      <c r="I63" s="49"/>
      <c r="J63" s="48"/>
      <c r="K63" s="71"/>
      <c r="L63" s="49"/>
      <c r="M63" s="50"/>
      <c r="N63" s="51"/>
      <c r="O63" s="52"/>
      <c r="P63" s="4" t="str">
        <f t="shared" si="2"/>
        <v/>
      </c>
      <c r="Q63" s="2" t="str">
        <f t="shared" si="3"/>
        <v/>
      </c>
      <c r="R63" s="5" t="str">
        <f t="shared" si="4"/>
        <v/>
      </c>
      <c r="S63" s="63" t="str">
        <f t="shared" si="5"/>
        <v/>
      </c>
    </row>
    <row r="64" spans="2:19" x14ac:dyDescent="0.15">
      <c r="B64" s="4">
        <v>50</v>
      </c>
      <c r="C64" s="45"/>
      <c r="D64" s="45"/>
      <c r="E64" s="46"/>
      <c r="F64" s="47"/>
      <c r="G64" s="48"/>
      <c r="H64" s="71"/>
      <c r="I64" s="49"/>
      <c r="J64" s="48"/>
      <c r="K64" s="71"/>
      <c r="L64" s="49"/>
      <c r="M64" s="50"/>
      <c r="N64" s="51"/>
      <c r="O64" s="52"/>
      <c r="P64" s="4" t="str">
        <f t="shared" si="2"/>
        <v/>
      </c>
      <c r="Q64" s="2" t="str">
        <f t="shared" si="3"/>
        <v/>
      </c>
      <c r="R64" s="5" t="str">
        <f t="shared" si="4"/>
        <v/>
      </c>
      <c r="S64" s="63" t="str">
        <f t="shared" si="5"/>
        <v/>
      </c>
    </row>
    <row r="65" spans="2:19" x14ac:dyDescent="0.15">
      <c r="B65" s="4">
        <v>51</v>
      </c>
      <c r="C65" s="45"/>
      <c r="D65" s="45"/>
      <c r="E65" s="46"/>
      <c r="F65" s="47"/>
      <c r="G65" s="48"/>
      <c r="H65" s="71"/>
      <c r="I65" s="49"/>
      <c r="J65" s="48"/>
      <c r="K65" s="71"/>
      <c r="L65" s="49"/>
      <c r="M65" s="50"/>
      <c r="N65" s="51"/>
      <c r="O65" s="52"/>
      <c r="P65" s="4" t="str">
        <f t="shared" si="2"/>
        <v/>
      </c>
      <c r="Q65" s="2" t="str">
        <f t="shared" si="3"/>
        <v/>
      </c>
      <c r="R65" s="5" t="str">
        <f t="shared" si="4"/>
        <v/>
      </c>
      <c r="S65" s="63" t="str">
        <f t="shared" si="5"/>
        <v/>
      </c>
    </row>
    <row r="66" spans="2:19" x14ac:dyDescent="0.15">
      <c r="B66" s="4">
        <v>52</v>
      </c>
      <c r="C66" s="45"/>
      <c r="D66" s="45"/>
      <c r="E66" s="46"/>
      <c r="F66" s="47"/>
      <c r="G66" s="48"/>
      <c r="H66" s="71"/>
      <c r="I66" s="49"/>
      <c r="J66" s="48"/>
      <c r="K66" s="71"/>
      <c r="L66" s="49"/>
      <c r="M66" s="50"/>
      <c r="N66" s="51"/>
      <c r="O66" s="52"/>
      <c r="P66" s="4" t="str">
        <f t="shared" si="2"/>
        <v/>
      </c>
      <c r="Q66" s="2" t="str">
        <f t="shared" si="3"/>
        <v/>
      </c>
      <c r="R66" s="5" t="str">
        <f t="shared" si="4"/>
        <v/>
      </c>
      <c r="S66" s="63" t="str">
        <f t="shared" si="5"/>
        <v/>
      </c>
    </row>
    <row r="67" spans="2:19" x14ac:dyDescent="0.15">
      <c r="B67" s="4">
        <v>53</v>
      </c>
      <c r="C67" s="45"/>
      <c r="D67" s="45"/>
      <c r="E67" s="46"/>
      <c r="F67" s="47"/>
      <c r="G67" s="48"/>
      <c r="H67" s="71"/>
      <c r="I67" s="49"/>
      <c r="J67" s="48"/>
      <c r="K67" s="71"/>
      <c r="L67" s="49"/>
      <c r="M67" s="50"/>
      <c r="N67" s="51"/>
      <c r="O67" s="52"/>
      <c r="P67" s="4" t="str">
        <f t="shared" si="2"/>
        <v/>
      </c>
      <c r="Q67" s="2" t="str">
        <f t="shared" si="3"/>
        <v/>
      </c>
      <c r="R67" s="5" t="str">
        <f t="shared" si="4"/>
        <v/>
      </c>
      <c r="S67" s="63" t="str">
        <f t="shared" si="5"/>
        <v/>
      </c>
    </row>
    <row r="68" spans="2:19" x14ac:dyDescent="0.15">
      <c r="B68" s="4">
        <v>54</v>
      </c>
      <c r="C68" s="45"/>
      <c r="D68" s="45"/>
      <c r="E68" s="46"/>
      <c r="F68" s="47"/>
      <c r="G68" s="48"/>
      <c r="H68" s="71"/>
      <c r="I68" s="49"/>
      <c r="J68" s="48"/>
      <c r="K68" s="71"/>
      <c r="L68" s="49"/>
      <c r="M68" s="50"/>
      <c r="N68" s="51"/>
      <c r="O68" s="52"/>
      <c r="P68" s="4" t="str">
        <f t="shared" si="2"/>
        <v/>
      </c>
      <c r="Q68" s="2" t="str">
        <f t="shared" si="3"/>
        <v/>
      </c>
      <c r="R68" s="5" t="str">
        <f t="shared" si="4"/>
        <v/>
      </c>
      <c r="S68" s="63" t="str">
        <f t="shared" si="5"/>
        <v/>
      </c>
    </row>
    <row r="69" spans="2:19" x14ac:dyDescent="0.15">
      <c r="B69" s="4">
        <v>55</v>
      </c>
      <c r="C69" s="45"/>
      <c r="D69" s="45"/>
      <c r="E69" s="46"/>
      <c r="F69" s="47"/>
      <c r="G69" s="48"/>
      <c r="H69" s="71"/>
      <c r="I69" s="49"/>
      <c r="J69" s="48"/>
      <c r="K69" s="71"/>
      <c r="L69" s="49"/>
      <c r="M69" s="50"/>
      <c r="N69" s="51"/>
      <c r="O69" s="52"/>
      <c r="P69" s="4" t="str">
        <f t="shared" si="2"/>
        <v/>
      </c>
      <c r="Q69" s="2" t="str">
        <f t="shared" si="3"/>
        <v/>
      </c>
      <c r="R69" s="5" t="str">
        <f t="shared" si="4"/>
        <v/>
      </c>
      <c r="S69" s="63" t="str">
        <f t="shared" si="5"/>
        <v/>
      </c>
    </row>
    <row r="70" spans="2:19" x14ac:dyDescent="0.15">
      <c r="B70" s="4">
        <v>56</v>
      </c>
      <c r="C70" s="45"/>
      <c r="D70" s="45"/>
      <c r="E70" s="46"/>
      <c r="F70" s="47"/>
      <c r="G70" s="48"/>
      <c r="H70" s="71"/>
      <c r="I70" s="49"/>
      <c r="J70" s="48"/>
      <c r="K70" s="71"/>
      <c r="L70" s="49"/>
      <c r="M70" s="50"/>
      <c r="N70" s="51"/>
      <c r="O70" s="52"/>
      <c r="P70" s="4" t="str">
        <f t="shared" si="2"/>
        <v/>
      </c>
      <c r="Q70" s="2" t="str">
        <f t="shared" si="3"/>
        <v/>
      </c>
      <c r="R70" s="5" t="str">
        <f t="shared" si="4"/>
        <v/>
      </c>
      <c r="S70" s="63" t="str">
        <f t="shared" si="5"/>
        <v/>
      </c>
    </row>
    <row r="71" spans="2:19" x14ac:dyDescent="0.15">
      <c r="B71" s="4">
        <v>57</v>
      </c>
      <c r="C71" s="45"/>
      <c r="D71" s="45"/>
      <c r="E71" s="46"/>
      <c r="F71" s="47"/>
      <c r="G71" s="48"/>
      <c r="H71" s="71"/>
      <c r="I71" s="49"/>
      <c r="J71" s="48"/>
      <c r="K71" s="71"/>
      <c r="L71" s="49"/>
      <c r="M71" s="50"/>
      <c r="N71" s="51"/>
      <c r="O71" s="52"/>
      <c r="P71" s="4" t="str">
        <f t="shared" si="2"/>
        <v/>
      </c>
      <c r="Q71" s="2" t="str">
        <f t="shared" si="3"/>
        <v/>
      </c>
      <c r="R71" s="5" t="str">
        <f t="shared" si="4"/>
        <v/>
      </c>
      <c r="S71" s="63" t="str">
        <f t="shared" si="5"/>
        <v/>
      </c>
    </row>
    <row r="72" spans="2:19" x14ac:dyDescent="0.15">
      <c r="B72" s="4">
        <v>58</v>
      </c>
      <c r="C72" s="45"/>
      <c r="D72" s="45"/>
      <c r="E72" s="46"/>
      <c r="F72" s="47"/>
      <c r="G72" s="48"/>
      <c r="H72" s="71"/>
      <c r="I72" s="49"/>
      <c r="J72" s="48"/>
      <c r="K72" s="71"/>
      <c r="L72" s="49"/>
      <c r="M72" s="50"/>
      <c r="N72" s="51"/>
      <c r="O72" s="52"/>
      <c r="P72" s="4" t="str">
        <f t="shared" si="2"/>
        <v/>
      </c>
      <c r="Q72" s="2" t="str">
        <f t="shared" si="3"/>
        <v/>
      </c>
      <c r="R72" s="5" t="str">
        <f t="shared" si="4"/>
        <v/>
      </c>
      <c r="S72" s="63" t="str">
        <f t="shared" si="5"/>
        <v/>
      </c>
    </row>
    <row r="73" spans="2:19" x14ac:dyDescent="0.15">
      <c r="B73" s="4">
        <v>59</v>
      </c>
      <c r="C73" s="45"/>
      <c r="D73" s="45"/>
      <c r="E73" s="46"/>
      <c r="F73" s="47"/>
      <c r="G73" s="48"/>
      <c r="H73" s="71"/>
      <c r="I73" s="49"/>
      <c r="J73" s="48"/>
      <c r="K73" s="71"/>
      <c r="L73" s="49"/>
      <c r="M73" s="50"/>
      <c r="N73" s="51"/>
      <c r="O73" s="52"/>
      <c r="P73" s="4" t="str">
        <f t="shared" si="2"/>
        <v/>
      </c>
      <c r="Q73" s="2" t="str">
        <f t="shared" si="3"/>
        <v/>
      </c>
      <c r="R73" s="5" t="str">
        <f t="shared" si="4"/>
        <v/>
      </c>
      <c r="S73" s="63" t="str">
        <f t="shared" si="5"/>
        <v/>
      </c>
    </row>
    <row r="74" spans="2:19" x14ac:dyDescent="0.15">
      <c r="B74" s="4">
        <v>60</v>
      </c>
      <c r="C74" s="45"/>
      <c r="D74" s="45"/>
      <c r="E74" s="46"/>
      <c r="F74" s="47"/>
      <c r="G74" s="48"/>
      <c r="H74" s="71"/>
      <c r="I74" s="49"/>
      <c r="J74" s="48"/>
      <c r="K74" s="71"/>
      <c r="L74" s="49"/>
      <c r="M74" s="50"/>
      <c r="N74" s="51"/>
      <c r="O74" s="52"/>
      <c r="P74" s="4" t="str">
        <f t="shared" si="2"/>
        <v/>
      </c>
      <c r="Q74" s="2" t="str">
        <f t="shared" si="3"/>
        <v/>
      </c>
      <c r="R74" s="5" t="str">
        <f t="shared" si="4"/>
        <v/>
      </c>
      <c r="S74" s="63" t="str">
        <f t="shared" si="5"/>
        <v/>
      </c>
    </row>
    <row r="75" spans="2:19" x14ac:dyDescent="0.15">
      <c r="B75" s="4">
        <v>61</v>
      </c>
      <c r="C75" s="45"/>
      <c r="D75" s="45"/>
      <c r="E75" s="46"/>
      <c r="F75" s="47"/>
      <c r="G75" s="48"/>
      <c r="H75" s="71"/>
      <c r="I75" s="49"/>
      <c r="J75" s="48"/>
      <c r="K75" s="71"/>
      <c r="L75" s="49"/>
      <c r="M75" s="50"/>
      <c r="N75" s="51"/>
      <c r="O75" s="52"/>
      <c r="P75" s="4" t="str">
        <f t="shared" si="2"/>
        <v/>
      </c>
      <c r="Q75" s="2" t="str">
        <f t="shared" si="3"/>
        <v/>
      </c>
      <c r="R75" s="5" t="str">
        <f t="shared" si="4"/>
        <v/>
      </c>
      <c r="S75" s="63" t="str">
        <f t="shared" si="5"/>
        <v/>
      </c>
    </row>
    <row r="76" spans="2:19" x14ac:dyDescent="0.15">
      <c r="B76" s="4">
        <v>62</v>
      </c>
      <c r="C76" s="45"/>
      <c r="D76" s="45"/>
      <c r="E76" s="46"/>
      <c r="F76" s="47"/>
      <c r="G76" s="48"/>
      <c r="H76" s="71"/>
      <c r="I76" s="49"/>
      <c r="J76" s="48"/>
      <c r="K76" s="71"/>
      <c r="L76" s="49"/>
      <c r="M76" s="50"/>
      <c r="N76" s="51"/>
      <c r="O76" s="52"/>
      <c r="P76" s="4" t="str">
        <f t="shared" si="2"/>
        <v/>
      </c>
      <c r="Q76" s="2" t="str">
        <f t="shared" si="3"/>
        <v/>
      </c>
      <c r="R76" s="5" t="str">
        <f t="shared" si="4"/>
        <v/>
      </c>
      <c r="S76" s="63" t="str">
        <f t="shared" si="5"/>
        <v/>
      </c>
    </row>
    <row r="77" spans="2:19" x14ac:dyDescent="0.15">
      <c r="B77" s="4">
        <v>63</v>
      </c>
      <c r="C77" s="45"/>
      <c r="D77" s="45"/>
      <c r="E77" s="46"/>
      <c r="F77" s="47"/>
      <c r="G77" s="48"/>
      <c r="H77" s="71"/>
      <c r="I77" s="49"/>
      <c r="J77" s="48"/>
      <c r="K77" s="71"/>
      <c r="L77" s="49"/>
      <c r="M77" s="50"/>
      <c r="N77" s="51"/>
      <c r="O77" s="52"/>
      <c r="P77" s="4" t="str">
        <f t="shared" si="2"/>
        <v/>
      </c>
      <c r="Q77" s="2" t="str">
        <f t="shared" si="3"/>
        <v/>
      </c>
      <c r="R77" s="5" t="str">
        <f t="shared" si="4"/>
        <v/>
      </c>
      <c r="S77" s="63" t="str">
        <f t="shared" si="5"/>
        <v/>
      </c>
    </row>
    <row r="78" spans="2:19" x14ac:dyDescent="0.15">
      <c r="B78" s="4">
        <v>64</v>
      </c>
      <c r="C78" s="45"/>
      <c r="D78" s="45"/>
      <c r="E78" s="46"/>
      <c r="F78" s="47"/>
      <c r="G78" s="48"/>
      <c r="H78" s="71"/>
      <c r="I78" s="49"/>
      <c r="J78" s="48"/>
      <c r="K78" s="71"/>
      <c r="L78" s="49"/>
      <c r="M78" s="50"/>
      <c r="N78" s="51"/>
      <c r="O78" s="52"/>
      <c r="P78" s="4" t="str">
        <f t="shared" si="2"/>
        <v/>
      </c>
      <c r="Q78" s="2" t="str">
        <f t="shared" si="3"/>
        <v/>
      </c>
      <c r="R78" s="5" t="str">
        <f t="shared" si="4"/>
        <v/>
      </c>
      <c r="S78" s="63" t="str">
        <f t="shared" si="5"/>
        <v/>
      </c>
    </row>
    <row r="79" spans="2:19" x14ac:dyDescent="0.15">
      <c r="B79" s="4">
        <v>65</v>
      </c>
      <c r="C79" s="45"/>
      <c r="D79" s="45"/>
      <c r="E79" s="46"/>
      <c r="F79" s="47"/>
      <c r="G79" s="48"/>
      <c r="H79" s="71"/>
      <c r="I79" s="49"/>
      <c r="J79" s="48"/>
      <c r="K79" s="71"/>
      <c r="L79" s="49"/>
      <c r="M79" s="50"/>
      <c r="N79" s="51"/>
      <c r="O79" s="52"/>
      <c r="P79" s="4" t="str">
        <f t="shared" si="2"/>
        <v/>
      </c>
      <c r="Q79" s="2" t="str">
        <f t="shared" si="3"/>
        <v/>
      </c>
      <c r="R79" s="5" t="str">
        <f t="shared" si="4"/>
        <v/>
      </c>
      <c r="S79" s="63" t="str">
        <f t="shared" si="5"/>
        <v/>
      </c>
    </row>
    <row r="80" spans="2:19" x14ac:dyDescent="0.15">
      <c r="B80" s="4">
        <v>66</v>
      </c>
      <c r="C80" s="45"/>
      <c r="D80" s="45"/>
      <c r="E80" s="46"/>
      <c r="F80" s="47"/>
      <c r="G80" s="48"/>
      <c r="H80" s="71"/>
      <c r="I80" s="49"/>
      <c r="J80" s="48"/>
      <c r="K80" s="71"/>
      <c r="L80" s="49"/>
      <c r="M80" s="50"/>
      <c r="N80" s="51"/>
      <c r="O80" s="52"/>
      <c r="P80" s="4" t="str">
        <f t="shared" ref="P80:P134" si="6">IF(M80&lt;&gt;"",IF(AND(M80&gt;0,M80&lt;6),MID("国語数学英語社会理科",M80*2-1,2),"エラー"),"")</f>
        <v/>
      </c>
      <c r="Q80" s="2" t="str">
        <f t="shared" ref="Q80:Q134" si="7">IF(N80&lt;&gt;"",IF(AND(N80&gt;0,N80&lt;6),MID("国語数学英語社会理科",N80*2-1,2),"エラー"),"")</f>
        <v/>
      </c>
      <c r="R80" s="5" t="str">
        <f t="shared" ref="R80:R134" si="8">IF(O80&lt;&gt;"",IF(AND(O80&gt;0,O80&lt;6),MID("国語数学英語社会理科",O80*2-1,2),"エラー"),"")</f>
        <v/>
      </c>
      <c r="S80" s="63" t="str">
        <f t="shared" ref="S80:S134" si="9">IF(AND(C80&lt;&gt;"",D80&lt;&gt;"",E80&lt;&gt;"",F80&lt;&gt;"",$D$6&lt;&gt;""),$D$6,"")</f>
        <v/>
      </c>
    </row>
    <row r="81" spans="2:19" x14ac:dyDescent="0.15">
      <c r="B81" s="4">
        <v>67</v>
      </c>
      <c r="C81" s="45"/>
      <c r="D81" s="45"/>
      <c r="E81" s="46"/>
      <c r="F81" s="47"/>
      <c r="G81" s="48"/>
      <c r="H81" s="71"/>
      <c r="I81" s="49"/>
      <c r="J81" s="48"/>
      <c r="K81" s="71"/>
      <c r="L81" s="49"/>
      <c r="M81" s="50"/>
      <c r="N81" s="51"/>
      <c r="O81" s="52"/>
      <c r="P81" s="4" t="str">
        <f t="shared" si="6"/>
        <v/>
      </c>
      <c r="Q81" s="2" t="str">
        <f t="shared" si="7"/>
        <v/>
      </c>
      <c r="R81" s="5" t="str">
        <f t="shared" si="8"/>
        <v/>
      </c>
      <c r="S81" s="63" t="str">
        <f t="shared" si="9"/>
        <v/>
      </c>
    </row>
    <row r="82" spans="2:19" x14ac:dyDescent="0.15">
      <c r="B82" s="4">
        <v>68</v>
      </c>
      <c r="C82" s="45"/>
      <c r="D82" s="45"/>
      <c r="E82" s="46"/>
      <c r="F82" s="47"/>
      <c r="G82" s="48"/>
      <c r="H82" s="71"/>
      <c r="I82" s="49"/>
      <c r="J82" s="48"/>
      <c r="K82" s="71"/>
      <c r="L82" s="49"/>
      <c r="M82" s="50"/>
      <c r="N82" s="51"/>
      <c r="O82" s="52"/>
      <c r="P82" s="4" t="str">
        <f t="shared" si="6"/>
        <v/>
      </c>
      <c r="Q82" s="2" t="str">
        <f t="shared" si="7"/>
        <v/>
      </c>
      <c r="R82" s="5" t="str">
        <f t="shared" si="8"/>
        <v/>
      </c>
      <c r="S82" s="63" t="str">
        <f t="shared" si="9"/>
        <v/>
      </c>
    </row>
    <row r="83" spans="2:19" x14ac:dyDescent="0.15">
      <c r="B83" s="4">
        <v>69</v>
      </c>
      <c r="C83" s="45"/>
      <c r="D83" s="45"/>
      <c r="E83" s="46"/>
      <c r="F83" s="47"/>
      <c r="G83" s="48"/>
      <c r="H83" s="71"/>
      <c r="I83" s="49"/>
      <c r="J83" s="48"/>
      <c r="K83" s="71"/>
      <c r="L83" s="49"/>
      <c r="M83" s="50"/>
      <c r="N83" s="51"/>
      <c r="O83" s="52"/>
      <c r="P83" s="4" t="str">
        <f t="shared" si="6"/>
        <v/>
      </c>
      <c r="Q83" s="2" t="str">
        <f t="shared" si="7"/>
        <v/>
      </c>
      <c r="R83" s="5" t="str">
        <f t="shared" si="8"/>
        <v/>
      </c>
      <c r="S83" s="63" t="str">
        <f t="shared" si="9"/>
        <v/>
      </c>
    </row>
    <row r="84" spans="2:19" x14ac:dyDescent="0.15">
      <c r="B84" s="4">
        <v>70</v>
      </c>
      <c r="C84" s="45"/>
      <c r="D84" s="45"/>
      <c r="E84" s="46"/>
      <c r="F84" s="47"/>
      <c r="G84" s="48"/>
      <c r="H84" s="71"/>
      <c r="I84" s="49"/>
      <c r="J84" s="48"/>
      <c r="K84" s="71"/>
      <c r="L84" s="49"/>
      <c r="M84" s="50"/>
      <c r="N84" s="51"/>
      <c r="O84" s="52"/>
      <c r="P84" s="4" t="str">
        <f t="shared" si="6"/>
        <v/>
      </c>
      <c r="Q84" s="2" t="str">
        <f t="shared" si="7"/>
        <v/>
      </c>
      <c r="R84" s="5" t="str">
        <f t="shared" si="8"/>
        <v/>
      </c>
      <c r="S84" s="63" t="str">
        <f t="shared" si="9"/>
        <v/>
      </c>
    </row>
    <row r="85" spans="2:19" x14ac:dyDescent="0.15">
      <c r="B85" s="4">
        <v>71</v>
      </c>
      <c r="C85" s="45"/>
      <c r="D85" s="45"/>
      <c r="E85" s="46"/>
      <c r="F85" s="47"/>
      <c r="G85" s="48"/>
      <c r="H85" s="71"/>
      <c r="I85" s="49"/>
      <c r="J85" s="48"/>
      <c r="K85" s="71"/>
      <c r="L85" s="49"/>
      <c r="M85" s="50"/>
      <c r="N85" s="51"/>
      <c r="O85" s="52"/>
      <c r="P85" s="4" t="str">
        <f t="shared" si="6"/>
        <v/>
      </c>
      <c r="Q85" s="2" t="str">
        <f t="shared" si="7"/>
        <v/>
      </c>
      <c r="R85" s="5" t="str">
        <f t="shared" si="8"/>
        <v/>
      </c>
      <c r="S85" s="63" t="str">
        <f t="shared" si="9"/>
        <v/>
      </c>
    </row>
    <row r="86" spans="2:19" x14ac:dyDescent="0.15">
      <c r="B86" s="4">
        <v>72</v>
      </c>
      <c r="C86" s="45"/>
      <c r="D86" s="45"/>
      <c r="E86" s="46"/>
      <c r="F86" s="47"/>
      <c r="G86" s="48"/>
      <c r="H86" s="71"/>
      <c r="I86" s="49"/>
      <c r="J86" s="48"/>
      <c r="K86" s="71"/>
      <c r="L86" s="49"/>
      <c r="M86" s="50"/>
      <c r="N86" s="51"/>
      <c r="O86" s="52"/>
      <c r="P86" s="4" t="str">
        <f t="shared" si="6"/>
        <v/>
      </c>
      <c r="Q86" s="2" t="str">
        <f t="shared" si="7"/>
        <v/>
      </c>
      <c r="R86" s="5" t="str">
        <f t="shared" si="8"/>
        <v/>
      </c>
      <c r="S86" s="63" t="str">
        <f t="shared" si="9"/>
        <v/>
      </c>
    </row>
    <row r="87" spans="2:19" x14ac:dyDescent="0.15">
      <c r="B87" s="4">
        <v>73</v>
      </c>
      <c r="C87" s="45"/>
      <c r="D87" s="45"/>
      <c r="E87" s="46"/>
      <c r="F87" s="47"/>
      <c r="G87" s="48"/>
      <c r="H87" s="71"/>
      <c r="I87" s="49"/>
      <c r="J87" s="48"/>
      <c r="K87" s="71"/>
      <c r="L87" s="49"/>
      <c r="M87" s="50"/>
      <c r="N87" s="51"/>
      <c r="O87" s="52"/>
      <c r="P87" s="4" t="str">
        <f t="shared" si="6"/>
        <v/>
      </c>
      <c r="Q87" s="2" t="str">
        <f t="shared" si="7"/>
        <v/>
      </c>
      <c r="R87" s="5" t="str">
        <f t="shared" si="8"/>
        <v/>
      </c>
      <c r="S87" s="63" t="str">
        <f t="shared" si="9"/>
        <v/>
      </c>
    </row>
    <row r="88" spans="2:19" x14ac:dyDescent="0.15">
      <c r="B88" s="4">
        <v>74</v>
      </c>
      <c r="C88" s="45"/>
      <c r="D88" s="45"/>
      <c r="E88" s="46"/>
      <c r="F88" s="47"/>
      <c r="G88" s="48"/>
      <c r="H88" s="71"/>
      <c r="I88" s="49"/>
      <c r="J88" s="48"/>
      <c r="K88" s="71"/>
      <c r="L88" s="49"/>
      <c r="M88" s="50"/>
      <c r="N88" s="51"/>
      <c r="O88" s="52"/>
      <c r="P88" s="4" t="str">
        <f t="shared" si="6"/>
        <v/>
      </c>
      <c r="Q88" s="2" t="str">
        <f t="shared" si="7"/>
        <v/>
      </c>
      <c r="R88" s="5" t="str">
        <f t="shared" si="8"/>
        <v/>
      </c>
      <c r="S88" s="63" t="str">
        <f t="shared" si="9"/>
        <v/>
      </c>
    </row>
    <row r="89" spans="2:19" x14ac:dyDescent="0.15">
      <c r="B89" s="4">
        <v>75</v>
      </c>
      <c r="C89" s="45"/>
      <c r="D89" s="45"/>
      <c r="E89" s="46"/>
      <c r="F89" s="47"/>
      <c r="G89" s="48"/>
      <c r="H89" s="71"/>
      <c r="I89" s="49"/>
      <c r="J89" s="48"/>
      <c r="K89" s="71"/>
      <c r="L89" s="49"/>
      <c r="M89" s="50"/>
      <c r="N89" s="51"/>
      <c r="O89" s="52"/>
      <c r="P89" s="4" t="str">
        <f t="shared" si="6"/>
        <v/>
      </c>
      <c r="Q89" s="2" t="str">
        <f t="shared" si="7"/>
        <v/>
      </c>
      <c r="R89" s="5" t="str">
        <f t="shared" si="8"/>
        <v/>
      </c>
      <c r="S89" s="63" t="str">
        <f t="shared" si="9"/>
        <v/>
      </c>
    </row>
    <row r="90" spans="2:19" x14ac:dyDescent="0.15">
      <c r="B90" s="4">
        <v>76</v>
      </c>
      <c r="C90" s="45"/>
      <c r="D90" s="45"/>
      <c r="E90" s="46"/>
      <c r="F90" s="47"/>
      <c r="G90" s="48"/>
      <c r="H90" s="71"/>
      <c r="I90" s="49"/>
      <c r="J90" s="48"/>
      <c r="K90" s="71"/>
      <c r="L90" s="49"/>
      <c r="M90" s="50"/>
      <c r="N90" s="51"/>
      <c r="O90" s="52"/>
      <c r="P90" s="4" t="str">
        <f t="shared" si="6"/>
        <v/>
      </c>
      <c r="Q90" s="2" t="str">
        <f t="shared" si="7"/>
        <v/>
      </c>
      <c r="R90" s="5" t="str">
        <f t="shared" si="8"/>
        <v/>
      </c>
      <c r="S90" s="63" t="str">
        <f t="shared" si="9"/>
        <v/>
      </c>
    </row>
    <row r="91" spans="2:19" x14ac:dyDescent="0.15">
      <c r="B91" s="4">
        <v>77</v>
      </c>
      <c r="C91" s="45"/>
      <c r="D91" s="45"/>
      <c r="E91" s="46"/>
      <c r="F91" s="47"/>
      <c r="G91" s="48"/>
      <c r="H91" s="71"/>
      <c r="I91" s="49"/>
      <c r="J91" s="48"/>
      <c r="K91" s="71"/>
      <c r="L91" s="49"/>
      <c r="M91" s="50"/>
      <c r="N91" s="51"/>
      <c r="O91" s="52"/>
      <c r="P91" s="4" t="str">
        <f t="shared" si="6"/>
        <v/>
      </c>
      <c r="Q91" s="2" t="str">
        <f t="shared" si="7"/>
        <v/>
      </c>
      <c r="R91" s="5" t="str">
        <f t="shared" si="8"/>
        <v/>
      </c>
      <c r="S91" s="63" t="str">
        <f t="shared" si="9"/>
        <v/>
      </c>
    </row>
    <row r="92" spans="2:19" x14ac:dyDescent="0.15">
      <c r="B92" s="4">
        <v>78</v>
      </c>
      <c r="C92" s="45"/>
      <c r="D92" s="45"/>
      <c r="E92" s="46"/>
      <c r="F92" s="47"/>
      <c r="G92" s="48"/>
      <c r="H92" s="71"/>
      <c r="I92" s="49"/>
      <c r="J92" s="48"/>
      <c r="K92" s="71"/>
      <c r="L92" s="49"/>
      <c r="M92" s="50"/>
      <c r="N92" s="51"/>
      <c r="O92" s="52"/>
      <c r="P92" s="4" t="str">
        <f t="shared" si="6"/>
        <v/>
      </c>
      <c r="Q92" s="2" t="str">
        <f t="shared" si="7"/>
        <v/>
      </c>
      <c r="R92" s="5" t="str">
        <f t="shared" si="8"/>
        <v/>
      </c>
      <c r="S92" s="63" t="str">
        <f t="shared" si="9"/>
        <v/>
      </c>
    </row>
    <row r="93" spans="2:19" x14ac:dyDescent="0.15">
      <c r="B93" s="4">
        <v>79</v>
      </c>
      <c r="C93" s="45"/>
      <c r="D93" s="45"/>
      <c r="E93" s="46"/>
      <c r="F93" s="47"/>
      <c r="G93" s="48"/>
      <c r="H93" s="71"/>
      <c r="I93" s="49"/>
      <c r="J93" s="48"/>
      <c r="K93" s="71"/>
      <c r="L93" s="49"/>
      <c r="M93" s="50"/>
      <c r="N93" s="51"/>
      <c r="O93" s="52"/>
      <c r="P93" s="4" t="str">
        <f t="shared" si="6"/>
        <v/>
      </c>
      <c r="Q93" s="2" t="str">
        <f t="shared" si="7"/>
        <v/>
      </c>
      <c r="R93" s="5" t="str">
        <f t="shared" si="8"/>
        <v/>
      </c>
      <c r="S93" s="63" t="str">
        <f t="shared" si="9"/>
        <v/>
      </c>
    </row>
    <row r="94" spans="2:19" x14ac:dyDescent="0.15">
      <c r="B94" s="4">
        <v>80</v>
      </c>
      <c r="C94" s="45"/>
      <c r="D94" s="45"/>
      <c r="E94" s="46"/>
      <c r="F94" s="47"/>
      <c r="G94" s="48"/>
      <c r="H94" s="71"/>
      <c r="I94" s="49"/>
      <c r="J94" s="48"/>
      <c r="K94" s="71"/>
      <c r="L94" s="49"/>
      <c r="M94" s="50"/>
      <c r="N94" s="51"/>
      <c r="O94" s="52"/>
      <c r="P94" s="4" t="str">
        <f t="shared" si="6"/>
        <v/>
      </c>
      <c r="Q94" s="2" t="str">
        <f t="shared" si="7"/>
        <v/>
      </c>
      <c r="R94" s="5" t="str">
        <f t="shared" si="8"/>
        <v/>
      </c>
      <c r="S94" s="63" t="str">
        <f t="shared" si="9"/>
        <v/>
      </c>
    </row>
    <row r="95" spans="2:19" x14ac:dyDescent="0.15">
      <c r="B95" s="4">
        <v>81</v>
      </c>
      <c r="C95" s="45"/>
      <c r="D95" s="45"/>
      <c r="E95" s="46"/>
      <c r="F95" s="47"/>
      <c r="G95" s="48"/>
      <c r="H95" s="71"/>
      <c r="I95" s="49"/>
      <c r="J95" s="48"/>
      <c r="K95" s="71"/>
      <c r="L95" s="49"/>
      <c r="M95" s="50"/>
      <c r="N95" s="51"/>
      <c r="O95" s="52"/>
      <c r="P95" s="4" t="str">
        <f t="shared" si="6"/>
        <v/>
      </c>
      <c r="Q95" s="2" t="str">
        <f t="shared" si="7"/>
        <v/>
      </c>
      <c r="R95" s="5" t="str">
        <f t="shared" si="8"/>
        <v/>
      </c>
      <c r="S95" s="63" t="str">
        <f t="shared" si="9"/>
        <v/>
      </c>
    </row>
    <row r="96" spans="2:19" x14ac:dyDescent="0.15">
      <c r="B96" s="4">
        <v>82</v>
      </c>
      <c r="C96" s="45"/>
      <c r="D96" s="45"/>
      <c r="E96" s="46"/>
      <c r="F96" s="47"/>
      <c r="G96" s="48"/>
      <c r="H96" s="71"/>
      <c r="I96" s="49"/>
      <c r="J96" s="48"/>
      <c r="K96" s="71"/>
      <c r="L96" s="49"/>
      <c r="M96" s="50"/>
      <c r="N96" s="51"/>
      <c r="O96" s="52"/>
      <c r="P96" s="4" t="str">
        <f t="shared" si="6"/>
        <v/>
      </c>
      <c r="Q96" s="2" t="str">
        <f t="shared" si="7"/>
        <v/>
      </c>
      <c r="R96" s="5" t="str">
        <f t="shared" si="8"/>
        <v/>
      </c>
      <c r="S96" s="63" t="str">
        <f t="shared" si="9"/>
        <v/>
      </c>
    </row>
    <row r="97" spans="2:19" x14ac:dyDescent="0.15">
      <c r="B97" s="4">
        <v>83</v>
      </c>
      <c r="C97" s="45"/>
      <c r="D97" s="45"/>
      <c r="E97" s="46"/>
      <c r="F97" s="47"/>
      <c r="G97" s="48"/>
      <c r="H97" s="71"/>
      <c r="I97" s="49"/>
      <c r="J97" s="48"/>
      <c r="K97" s="71"/>
      <c r="L97" s="49"/>
      <c r="M97" s="50"/>
      <c r="N97" s="51"/>
      <c r="O97" s="52"/>
      <c r="P97" s="4" t="str">
        <f t="shared" si="6"/>
        <v/>
      </c>
      <c r="Q97" s="2" t="str">
        <f t="shared" si="7"/>
        <v/>
      </c>
      <c r="R97" s="5" t="str">
        <f t="shared" si="8"/>
        <v/>
      </c>
      <c r="S97" s="63" t="str">
        <f t="shared" si="9"/>
        <v/>
      </c>
    </row>
    <row r="98" spans="2:19" x14ac:dyDescent="0.15">
      <c r="B98" s="4">
        <v>84</v>
      </c>
      <c r="C98" s="45"/>
      <c r="D98" s="45"/>
      <c r="E98" s="46"/>
      <c r="F98" s="47"/>
      <c r="G98" s="48"/>
      <c r="H98" s="71"/>
      <c r="I98" s="49"/>
      <c r="J98" s="48"/>
      <c r="K98" s="71"/>
      <c r="L98" s="49"/>
      <c r="M98" s="50"/>
      <c r="N98" s="51"/>
      <c r="O98" s="52"/>
      <c r="P98" s="4" t="str">
        <f t="shared" si="6"/>
        <v/>
      </c>
      <c r="Q98" s="2" t="str">
        <f t="shared" si="7"/>
        <v/>
      </c>
      <c r="R98" s="5" t="str">
        <f t="shared" si="8"/>
        <v/>
      </c>
      <c r="S98" s="63" t="str">
        <f t="shared" si="9"/>
        <v/>
      </c>
    </row>
    <row r="99" spans="2:19" x14ac:dyDescent="0.15">
      <c r="B99" s="4">
        <v>85</v>
      </c>
      <c r="C99" s="45"/>
      <c r="D99" s="45"/>
      <c r="E99" s="46"/>
      <c r="F99" s="47"/>
      <c r="G99" s="48"/>
      <c r="H99" s="71"/>
      <c r="I99" s="49"/>
      <c r="J99" s="48"/>
      <c r="K99" s="71"/>
      <c r="L99" s="49"/>
      <c r="M99" s="50"/>
      <c r="N99" s="51"/>
      <c r="O99" s="52"/>
      <c r="P99" s="4" t="str">
        <f t="shared" si="6"/>
        <v/>
      </c>
      <c r="Q99" s="2" t="str">
        <f t="shared" si="7"/>
        <v/>
      </c>
      <c r="R99" s="5" t="str">
        <f t="shared" si="8"/>
        <v/>
      </c>
      <c r="S99" s="63" t="str">
        <f t="shared" si="9"/>
        <v/>
      </c>
    </row>
    <row r="100" spans="2:19" x14ac:dyDescent="0.15">
      <c r="B100" s="4">
        <v>86</v>
      </c>
      <c r="C100" s="45"/>
      <c r="D100" s="45"/>
      <c r="E100" s="46"/>
      <c r="F100" s="47"/>
      <c r="G100" s="48"/>
      <c r="H100" s="71"/>
      <c r="I100" s="49"/>
      <c r="J100" s="48"/>
      <c r="K100" s="71"/>
      <c r="L100" s="49"/>
      <c r="M100" s="50"/>
      <c r="N100" s="51"/>
      <c r="O100" s="52"/>
      <c r="P100" s="4" t="str">
        <f t="shared" si="6"/>
        <v/>
      </c>
      <c r="Q100" s="2" t="str">
        <f t="shared" si="7"/>
        <v/>
      </c>
      <c r="R100" s="5" t="str">
        <f t="shared" si="8"/>
        <v/>
      </c>
      <c r="S100" s="63" t="str">
        <f t="shared" si="9"/>
        <v/>
      </c>
    </row>
    <row r="101" spans="2:19" x14ac:dyDescent="0.15">
      <c r="B101" s="4">
        <v>87</v>
      </c>
      <c r="C101" s="45"/>
      <c r="D101" s="45"/>
      <c r="E101" s="46"/>
      <c r="F101" s="47"/>
      <c r="G101" s="48"/>
      <c r="H101" s="71"/>
      <c r="I101" s="49"/>
      <c r="J101" s="48"/>
      <c r="K101" s="71"/>
      <c r="L101" s="49"/>
      <c r="M101" s="50"/>
      <c r="N101" s="51"/>
      <c r="O101" s="52"/>
      <c r="P101" s="4" t="str">
        <f t="shared" si="6"/>
        <v/>
      </c>
      <c r="Q101" s="2" t="str">
        <f t="shared" si="7"/>
        <v/>
      </c>
      <c r="R101" s="5" t="str">
        <f t="shared" si="8"/>
        <v/>
      </c>
      <c r="S101" s="63" t="str">
        <f t="shared" si="9"/>
        <v/>
      </c>
    </row>
    <row r="102" spans="2:19" x14ac:dyDescent="0.15">
      <c r="B102" s="4">
        <v>88</v>
      </c>
      <c r="C102" s="45"/>
      <c r="D102" s="45"/>
      <c r="E102" s="46"/>
      <c r="F102" s="47"/>
      <c r="G102" s="48"/>
      <c r="H102" s="71"/>
      <c r="I102" s="49"/>
      <c r="J102" s="48"/>
      <c r="K102" s="71"/>
      <c r="L102" s="49"/>
      <c r="M102" s="50"/>
      <c r="N102" s="51"/>
      <c r="O102" s="52"/>
      <c r="P102" s="4" t="str">
        <f t="shared" si="6"/>
        <v/>
      </c>
      <c r="Q102" s="2" t="str">
        <f t="shared" si="7"/>
        <v/>
      </c>
      <c r="R102" s="5" t="str">
        <f t="shared" si="8"/>
        <v/>
      </c>
      <c r="S102" s="63" t="str">
        <f t="shared" si="9"/>
        <v/>
      </c>
    </row>
    <row r="103" spans="2:19" x14ac:dyDescent="0.15">
      <c r="B103" s="4">
        <v>89</v>
      </c>
      <c r="C103" s="45"/>
      <c r="D103" s="45"/>
      <c r="E103" s="46"/>
      <c r="F103" s="47"/>
      <c r="G103" s="48"/>
      <c r="H103" s="71"/>
      <c r="I103" s="49"/>
      <c r="J103" s="48"/>
      <c r="K103" s="71"/>
      <c r="L103" s="49"/>
      <c r="M103" s="50"/>
      <c r="N103" s="51"/>
      <c r="O103" s="52"/>
      <c r="P103" s="4" t="str">
        <f t="shared" si="6"/>
        <v/>
      </c>
      <c r="Q103" s="2" t="str">
        <f t="shared" si="7"/>
        <v/>
      </c>
      <c r="R103" s="5" t="str">
        <f t="shared" si="8"/>
        <v/>
      </c>
      <c r="S103" s="63" t="str">
        <f t="shared" si="9"/>
        <v/>
      </c>
    </row>
    <row r="104" spans="2:19" x14ac:dyDescent="0.15">
      <c r="B104" s="4">
        <v>90</v>
      </c>
      <c r="C104" s="45"/>
      <c r="D104" s="45"/>
      <c r="E104" s="46"/>
      <c r="F104" s="47"/>
      <c r="G104" s="48"/>
      <c r="H104" s="71"/>
      <c r="I104" s="49"/>
      <c r="J104" s="48"/>
      <c r="K104" s="71"/>
      <c r="L104" s="49"/>
      <c r="M104" s="50"/>
      <c r="N104" s="51"/>
      <c r="O104" s="52"/>
      <c r="P104" s="4" t="str">
        <f t="shared" si="6"/>
        <v/>
      </c>
      <c r="Q104" s="2" t="str">
        <f t="shared" si="7"/>
        <v/>
      </c>
      <c r="R104" s="5" t="str">
        <f t="shared" si="8"/>
        <v/>
      </c>
      <c r="S104" s="63" t="str">
        <f t="shared" si="9"/>
        <v/>
      </c>
    </row>
    <row r="105" spans="2:19" x14ac:dyDescent="0.15">
      <c r="B105" s="4">
        <v>91</v>
      </c>
      <c r="C105" s="45"/>
      <c r="D105" s="45"/>
      <c r="E105" s="46"/>
      <c r="F105" s="47"/>
      <c r="G105" s="48"/>
      <c r="H105" s="71"/>
      <c r="I105" s="49"/>
      <c r="J105" s="48"/>
      <c r="K105" s="71"/>
      <c r="L105" s="49"/>
      <c r="M105" s="50"/>
      <c r="N105" s="51"/>
      <c r="O105" s="52"/>
      <c r="P105" s="4" t="str">
        <f t="shared" si="6"/>
        <v/>
      </c>
      <c r="Q105" s="2" t="str">
        <f t="shared" si="7"/>
        <v/>
      </c>
      <c r="R105" s="5" t="str">
        <f t="shared" si="8"/>
        <v/>
      </c>
      <c r="S105" s="63" t="str">
        <f t="shared" si="9"/>
        <v/>
      </c>
    </row>
    <row r="106" spans="2:19" x14ac:dyDescent="0.15">
      <c r="B106" s="4">
        <v>92</v>
      </c>
      <c r="C106" s="45"/>
      <c r="D106" s="45"/>
      <c r="E106" s="46"/>
      <c r="F106" s="47"/>
      <c r="G106" s="48"/>
      <c r="H106" s="71"/>
      <c r="I106" s="49"/>
      <c r="J106" s="48"/>
      <c r="K106" s="71"/>
      <c r="L106" s="49"/>
      <c r="M106" s="50"/>
      <c r="N106" s="51"/>
      <c r="O106" s="52"/>
      <c r="P106" s="4" t="str">
        <f t="shared" si="6"/>
        <v/>
      </c>
      <c r="Q106" s="2" t="str">
        <f t="shared" si="7"/>
        <v/>
      </c>
      <c r="R106" s="5" t="str">
        <f t="shared" si="8"/>
        <v/>
      </c>
      <c r="S106" s="63" t="str">
        <f t="shared" si="9"/>
        <v/>
      </c>
    </row>
    <row r="107" spans="2:19" x14ac:dyDescent="0.15">
      <c r="B107" s="4">
        <v>93</v>
      </c>
      <c r="C107" s="45"/>
      <c r="D107" s="45"/>
      <c r="E107" s="46"/>
      <c r="F107" s="47"/>
      <c r="G107" s="48"/>
      <c r="H107" s="71"/>
      <c r="I107" s="49"/>
      <c r="J107" s="48"/>
      <c r="K107" s="71"/>
      <c r="L107" s="49"/>
      <c r="M107" s="50"/>
      <c r="N107" s="51"/>
      <c r="O107" s="52"/>
      <c r="P107" s="4" t="str">
        <f t="shared" si="6"/>
        <v/>
      </c>
      <c r="Q107" s="2" t="str">
        <f t="shared" si="7"/>
        <v/>
      </c>
      <c r="R107" s="5" t="str">
        <f t="shared" si="8"/>
        <v/>
      </c>
      <c r="S107" s="63" t="str">
        <f t="shared" si="9"/>
        <v/>
      </c>
    </row>
    <row r="108" spans="2:19" x14ac:dyDescent="0.15">
      <c r="B108" s="4">
        <v>94</v>
      </c>
      <c r="C108" s="45"/>
      <c r="D108" s="45"/>
      <c r="E108" s="46"/>
      <c r="F108" s="47"/>
      <c r="G108" s="48"/>
      <c r="H108" s="71"/>
      <c r="I108" s="49"/>
      <c r="J108" s="48"/>
      <c r="K108" s="71"/>
      <c r="L108" s="49"/>
      <c r="M108" s="50"/>
      <c r="N108" s="51"/>
      <c r="O108" s="52"/>
      <c r="P108" s="4" t="str">
        <f t="shared" si="6"/>
        <v/>
      </c>
      <c r="Q108" s="2" t="str">
        <f t="shared" si="7"/>
        <v/>
      </c>
      <c r="R108" s="5" t="str">
        <f t="shared" si="8"/>
        <v/>
      </c>
      <c r="S108" s="63" t="str">
        <f t="shared" si="9"/>
        <v/>
      </c>
    </row>
    <row r="109" spans="2:19" x14ac:dyDescent="0.15">
      <c r="B109" s="4">
        <v>95</v>
      </c>
      <c r="C109" s="45"/>
      <c r="D109" s="45"/>
      <c r="E109" s="46"/>
      <c r="F109" s="47"/>
      <c r="G109" s="48"/>
      <c r="H109" s="71"/>
      <c r="I109" s="49"/>
      <c r="J109" s="48"/>
      <c r="K109" s="71"/>
      <c r="L109" s="49"/>
      <c r="M109" s="50"/>
      <c r="N109" s="51"/>
      <c r="O109" s="52"/>
      <c r="P109" s="4" t="str">
        <f t="shared" si="6"/>
        <v/>
      </c>
      <c r="Q109" s="2" t="str">
        <f t="shared" si="7"/>
        <v/>
      </c>
      <c r="R109" s="5" t="str">
        <f t="shared" si="8"/>
        <v/>
      </c>
      <c r="S109" s="63" t="str">
        <f t="shared" si="9"/>
        <v/>
      </c>
    </row>
    <row r="110" spans="2:19" x14ac:dyDescent="0.15">
      <c r="B110" s="4">
        <v>96</v>
      </c>
      <c r="C110" s="45"/>
      <c r="D110" s="45"/>
      <c r="E110" s="46"/>
      <c r="F110" s="47"/>
      <c r="G110" s="48"/>
      <c r="H110" s="71"/>
      <c r="I110" s="49"/>
      <c r="J110" s="48"/>
      <c r="K110" s="71"/>
      <c r="L110" s="49"/>
      <c r="M110" s="50"/>
      <c r="N110" s="51"/>
      <c r="O110" s="52"/>
      <c r="P110" s="4" t="str">
        <f t="shared" si="6"/>
        <v/>
      </c>
      <c r="Q110" s="2" t="str">
        <f t="shared" si="7"/>
        <v/>
      </c>
      <c r="R110" s="5" t="str">
        <f t="shared" si="8"/>
        <v/>
      </c>
      <c r="S110" s="63" t="str">
        <f t="shared" si="9"/>
        <v/>
      </c>
    </row>
    <row r="111" spans="2:19" x14ac:dyDescent="0.15">
      <c r="B111" s="4">
        <v>97</v>
      </c>
      <c r="C111" s="45"/>
      <c r="D111" s="45"/>
      <c r="E111" s="46"/>
      <c r="F111" s="47"/>
      <c r="G111" s="48"/>
      <c r="H111" s="71"/>
      <c r="I111" s="49"/>
      <c r="J111" s="48"/>
      <c r="K111" s="71"/>
      <c r="L111" s="49"/>
      <c r="M111" s="50"/>
      <c r="N111" s="51"/>
      <c r="O111" s="52"/>
      <c r="P111" s="4" t="str">
        <f t="shared" si="6"/>
        <v/>
      </c>
      <c r="Q111" s="2" t="str">
        <f t="shared" si="7"/>
        <v/>
      </c>
      <c r="R111" s="5" t="str">
        <f t="shared" si="8"/>
        <v/>
      </c>
      <c r="S111" s="63" t="str">
        <f t="shared" si="9"/>
        <v/>
      </c>
    </row>
    <row r="112" spans="2:19" x14ac:dyDescent="0.15">
      <c r="B112" s="4">
        <v>98</v>
      </c>
      <c r="C112" s="45"/>
      <c r="D112" s="45"/>
      <c r="E112" s="46"/>
      <c r="F112" s="47"/>
      <c r="G112" s="48"/>
      <c r="H112" s="71"/>
      <c r="I112" s="49"/>
      <c r="J112" s="48"/>
      <c r="K112" s="71"/>
      <c r="L112" s="49"/>
      <c r="M112" s="50"/>
      <c r="N112" s="51"/>
      <c r="O112" s="52"/>
      <c r="P112" s="4" t="str">
        <f t="shared" si="6"/>
        <v/>
      </c>
      <c r="Q112" s="2" t="str">
        <f t="shared" si="7"/>
        <v/>
      </c>
      <c r="R112" s="5" t="str">
        <f t="shared" si="8"/>
        <v/>
      </c>
      <c r="S112" s="63" t="str">
        <f t="shared" si="9"/>
        <v/>
      </c>
    </row>
    <row r="113" spans="2:19" x14ac:dyDescent="0.15">
      <c r="B113" s="4">
        <v>99</v>
      </c>
      <c r="C113" s="45"/>
      <c r="D113" s="45"/>
      <c r="E113" s="46"/>
      <c r="F113" s="47"/>
      <c r="G113" s="48"/>
      <c r="H113" s="71"/>
      <c r="I113" s="49"/>
      <c r="J113" s="48"/>
      <c r="K113" s="71"/>
      <c r="L113" s="49"/>
      <c r="M113" s="50"/>
      <c r="N113" s="51"/>
      <c r="O113" s="52"/>
      <c r="P113" s="4" t="str">
        <f t="shared" si="6"/>
        <v/>
      </c>
      <c r="Q113" s="2" t="str">
        <f t="shared" si="7"/>
        <v/>
      </c>
      <c r="R113" s="5" t="str">
        <f t="shared" si="8"/>
        <v/>
      </c>
      <c r="S113" s="63" t="str">
        <f t="shared" si="9"/>
        <v/>
      </c>
    </row>
    <row r="114" spans="2:19" x14ac:dyDescent="0.15">
      <c r="B114" s="4">
        <v>100</v>
      </c>
      <c r="C114" s="45"/>
      <c r="D114" s="45"/>
      <c r="E114" s="46"/>
      <c r="F114" s="47"/>
      <c r="G114" s="48"/>
      <c r="H114" s="71"/>
      <c r="I114" s="49"/>
      <c r="J114" s="48"/>
      <c r="K114" s="71"/>
      <c r="L114" s="49"/>
      <c r="M114" s="50"/>
      <c r="N114" s="51"/>
      <c r="O114" s="52"/>
      <c r="P114" s="4" t="str">
        <f t="shared" si="6"/>
        <v/>
      </c>
      <c r="Q114" s="2" t="str">
        <f t="shared" si="7"/>
        <v/>
      </c>
      <c r="R114" s="5" t="str">
        <f t="shared" si="8"/>
        <v/>
      </c>
      <c r="S114" s="63" t="str">
        <f t="shared" si="9"/>
        <v/>
      </c>
    </row>
    <row r="115" spans="2:19" x14ac:dyDescent="0.15">
      <c r="B115" s="4">
        <v>101</v>
      </c>
      <c r="C115" s="45"/>
      <c r="D115" s="45"/>
      <c r="E115" s="46"/>
      <c r="F115" s="47"/>
      <c r="G115" s="48"/>
      <c r="H115" s="71"/>
      <c r="I115" s="49"/>
      <c r="J115" s="48"/>
      <c r="K115" s="71"/>
      <c r="L115" s="49"/>
      <c r="M115" s="50"/>
      <c r="N115" s="51"/>
      <c r="O115" s="52"/>
      <c r="P115" s="4" t="str">
        <f t="shared" si="6"/>
        <v/>
      </c>
      <c r="Q115" s="2" t="str">
        <f t="shared" si="7"/>
        <v/>
      </c>
      <c r="R115" s="5" t="str">
        <f t="shared" si="8"/>
        <v/>
      </c>
      <c r="S115" s="63" t="str">
        <f t="shared" si="9"/>
        <v/>
      </c>
    </row>
    <row r="116" spans="2:19" x14ac:dyDescent="0.15">
      <c r="B116" s="4">
        <v>102</v>
      </c>
      <c r="C116" s="45"/>
      <c r="D116" s="45"/>
      <c r="E116" s="46"/>
      <c r="F116" s="47"/>
      <c r="G116" s="48"/>
      <c r="H116" s="71"/>
      <c r="I116" s="49"/>
      <c r="J116" s="48"/>
      <c r="K116" s="71"/>
      <c r="L116" s="49"/>
      <c r="M116" s="50"/>
      <c r="N116" s="51"/>
      <c r="O116" s="52"/>
      <c r="P116" s="4" t="str">
        <f t="shared" si="6"/>
        <v/>
      </c>
      <c r="Q116" s="2" t="str">
        <f t="shared" si="7"/>
        <v/>
      </c>
      <c r="R116" s="5" t="str">
        <f t="shared" si="8"/>
        <v/>
      </c>
      <c r="S116" s="63" t="str">
        <f t="shared" si="9"/>
        <v/>
      </c>
    </row>
    <row r="117" spans="2:19" x14ac:dyDescent="0.15">
      <c r="B117" s="4">
        <v>103</v>
      </c>
      <c r="C117" s="45"/>
      <c r="D117" s="45"/>
      <c r="E117" s="46"/>
      <c r="F117" s="47"/>
      <c r="G117" s="48"/>
      <c r="H117" s="71"/>
      <c r="I117" s="49"/>
      <c r="J117" s="48"/>
      <c r="K117" s="71"/>
      <c r="L117" s="49"/>
      <c r="M117" s="50"/>
      <c r="N117" s="51"/>
      <c r="O117" s="52"/>
      <c r="P117" s="4" t="str">
        <f t="shared" si="6"/>
        <v/>
      </c>
      <c r="Q117" s="2" t="str">
        <f t="shared" si="7"/>
        <v/>
      </c>
      <c r="R117" s="5" t="str">
        <f t="shared" si="8"/>
        <v/>
      </c>
      <c r="S117" s="63" t="str">
        <f t="shared" si="9"/>
        <v/>
      </c>
    </row>
    <row r="118" spans="2:19" x14ac:dyDescent="0.15">
      <c r="B118" s="4">
        <v>104</v>
      </c>
      <c r="C118" s="45"/>
      <c r="D118" s="45"/>
      <c r="E118" s="46"/>
      <c r="F118" s="47"/>
      <c r="G118" s="48"/>
      <c r="H118" s="71"/>
      <c r="I118" s="49"/>
      <c r="J118" s="48"/>
      <c r="K118" s="71"/>
      <c r="L118" s="49"/>
      <c r="M118" s="50"/>
      <c r="N118" s="51"/>
      <c r="O118" s="52"/>
      <c r="P118" s="4" t="str">
        <f t="shared" si="6"/>
        <v/>
      </c>
      <c r="Q118" s="2" t="str">
        <f t="shared" si="7"/>
        <v/>
      </c>
      <c r="R118" s="5" t="str">
        <f t="shared" si="8"/>
        <v/>
      </c>
      <c r="S118" s="63" t="str">
        <f t="shared" si="9"/>
        <v/>
      </c>
    </row>
    <row r="119" spans="2:19" x14ac:dyDescent="0.15">
      <c r="B119" s="4">
        <v>105</v>
      </c>
      <c r="C119" s="45"/>
      <c r="D119" s="45"/>
      <c r="E119" s="46"/>
      <c r="F119" s="47"/>
      <c r="G119" s="48"/>
      <c r="H119" s="71"/>
      <c r="I119" s="49"/>
      <c r="J119" s="48"/>
      <c r="K119" s="71"/>
      <c r="L119" s="49"/>
      <c r="M119" s="50"/>
      <c r="N119" s="51"/>
      <c r="O119" s="52"/>
      <c r="P119" s="4" t="str">
        <f t="shared" si="6"/>
        <v/>
      </c>
      <c r="Q119" s="2" t="str">
        <f t="shared" si="7"/>
        <v/>
      </c>
      <c r="R119" s="5" t="str">
        <f t="shared" si="8"/>
        <v/>
      </c>
      <c r="S119" s="63" t="str">
        <f t="shared" si="9"/>
        <v/>
      </c>
    </row>
    <row r="120" spans="2:19" x14ac:dyDescent="0.15">
      <c r="B120" s="4">
        <v>106</v>
      </c>
      <c r="C120" s="45"/>
      <c r="D120" s="45"/>
      <c r="E120" s="46"/>
      <c r="F120" s="47"/>
      <c r="G120" s="48"/>
      <c r="H120" s="71"/>
      <c r="I120" s="49"/>
      <c r="J120" s="48"/>
      <c r="K120" s="71"/>
      <c r="L120" s="49"/>
      <c r="M120" s="50"/>
      <c r="N120" s="51"/>
      <c r="O120" s="52"/>
      <c r="P120" s="4" t="str">
        <f t="shared" si="6"/>
        <v/>
      </c>
      <c r="Q120" s="2" t="str">
        <f t="shared" si="7"/>
        <v/>
      </c>
      <c r="R120" s="5" t="str">
        <f t="shared" si="8"/>
        <v/>
      </c>
      <c r="S120" s="63" t="str">
        <f t="shared" si="9"/>
        <v/>
      </c>
    </row>
    <row r="121" spans="2:19" x14ac:dyDescent="0.15">
      <c r="B121" s="4">
        <v>107</v>
      </c>
      <c r="C121" s="45"/>
      <c r="D121" s="45"/>
      <c r="E121" s="46"/>
      <c r="F121" s="47"/>
      <c r="G121" s="48"/>
      <c r="H121" s="71"/>
      <c r="I121" s="49"/>
      <c r="J121" s="48"/>
      <c r="K121" s="71"/>
      <c r="L121" s="49"/>
      <c r="M121" s="50"/>
      <c r="N121" s="51"/>
      <c r="O121" s="52"/>
      <c r="P121" s="4" t="str">
        <f t="shared" si="6"/>
        <v/>
      </c>
      <c r="Q121" s="2" t="str">
        <f t="shared" si="7"/>
        <v/>
      </c>
      <c r="R121" s="5" t="str">
        <f t="shared" si="8"/>
        <v/>
      </c>
      <c r="S121" s="63" t="str">
        <f t="shared" si="9"/>
        <v/>
      </c>
    </row>
    <row r="122" spans="2:19" x14ac:dyDescent="0.15">
      <c r="B122" s="4">
        <v>108</v>
      </c>
      <c r="C122" s="45"/>
      <c r="D122" s="45"/>
      <c r="E122" s="46"/>
      <c r="F122" s="47"/>
      <c r="G122" s="48"/>
      <c r="H122" s="71"/>
      <c r="I122" s="49"/>
      <c r="J122" s="48"/>
      <c r="K122" s="71"/>
      <c r="L122" s="49"/>
      <c r="M122" s="50"/>
      <c r="N122" s="51"/>
      <c r="O122" s="52"/>
      <c r="P122" s="4" t="str">
        <f t="shared" si="6"/>
        <v/>
      </c>
      <c r="Q122" s="2" t="str">
        <f t="shared" si="7"/>
        <v/>
      </c>
      <c r="R122" s="5" t="str">
        <f t="shared" si="8"/>
        <v/>
      </c>
      <c r="S122" s="63" t="str">
        <f t="shared" si="9"/>
        <v/>
      </c>
    </row>
    <row r="123" spans="2:19" x14ac:dyDescent="0.15">
      <c r="B123" s="4">
        <v>109</v>
      </c>
      <c r="C123" s="45"/>
      <c r="D123" s="45"/>
      <c r="E123" s="46"/>
      <c r="F123" s="47"/>
      <c r="G123" s="48"/>
      <c r="H123" s="71"/>
      <c r="I123" s="49"/>
      <c r="J123" s="48"/>
      <c r="K123" s="71"/>
      <c r="L123" s="49"/>
      <c r="M123" s="50"/>
      <c r="N123" s="51"/>
      <c r="O123" s="52"/>
      <c r="P123" s="4" t="str">
        <f t="shared" si="6"/>
        <v/>
      </c>
      <c r="Q123" s="2" t="str">
        <f t="shared" si="7"/>
        <v/>
      </c>
      <c r="R123" s="5" t="str">
        <f t="shared" si="8"/>
        <v/>
      </c>
      <c r="S123" s="63" t="str">
        <f t="shared" si="9"/>
        <v/>
      </c>
    </row>
    <row r="124" spans="2:19" x14ac:dyDescent="0.15">
      <c r="B124" s="4">
        <v>110</v>
      </c>
      <c r="C124" s="45"/>
      <c r="D124" s="45"/>
      <c r="E124" s="46"/>
      <c r="F124" s="47"/>
      <c r="G124" s="48"/>
      <c r="H124" s="71"/>
      <c r="I124" s="49"/>
      <c r="J124" s="48"/>
      <c r="K124" s="71"/>
      <c r="L124" s="49"/>
      <c r="M124" s="50"/>
      <c r="N124" s="51"/>
      <c r="O124" s="52"/>
      <c r="P124" s="4" t="str">
        <f t="shared" si="6"/>
        <v/>
      </c>
      <c r="Q124" s="2" t="str">
        <f t="shared" si="7"/>
        <v/>
      </c>
      <c r="R124" s="5" t="str">
        <f t="shared" si="8"/>
        <v/>
      </c>
      <c r="S124" s="63" t="str">
        <f t="shared" si="9"/>
        <v/>
      </c>
    </row>
    <row r="125" spans="2:19" x14ac:dyDescent="0.15">
      <c r="B125" s="4">
        <v>111</v>
      </c>
      <c r="C125" s="45"/>
      <c r="D125" s="45"/>
      <c r="E125" s="46"/>
      <c r="F125" s="47"/>
      <c r="G125" s="48"/>
      <c r="H125" s="71"/>
      <c r="I125" s="49"/>
      <c r="J125" s="48"/>
      <c r="K125" s="71"/>
      <c r="L125" s="49"/>
      <c r="M125" s="50"/>
      <c r="N125" s="51"/>
      <c r="O125" s="52"/>
      <c r="P125" s="4" t="str">
        <f t="shared" si="6"/>
        <v/>
      </c>
      <c r="Q125" s="2" t="str">
        <f t="shared" si="7"/>
        <v/>
      </c>
      <c r="R125" s="5" t="str">
        <f t="shared" si="8"/>
        <v/>
      </c>
      <c r="S125" s="63" t="str">
        <f t="shared" si="9"/>
        <v/>
      </c>
    </row>
    <row r="126" spans="2:19" x14ac:dyDescent="0.15">
      <c r="B126" s="4">
        <v>112</v>
      </c>
      <c r="C126" s="45"/>
      <c r="D126" s="45"/>
      <c r="E126" s="46"/>
      <c r="F126" s="47"/>
      <c r="G126" s="48"/>
      <c r="H126" s="71"/>
      <c r="I126" s="49"/>
      <c r="J126" s="48"/>
      <c r="K126" s="71"/>
      <c r="L126" s="49"/>
      <c r="M126" s="50"/>
      <c r="N126" s="51"/>
      <c r="O126" s="52"/>
      <c r="P126" s="4" t="str">
        <f t="shared" si="6"/>
        <v/>
      </c>
      <c r="Q126" s="2" t="str">
        <f t="shared" si="7"/>
        <v/>
      </c>
      <c r="R126" s="5" t="str">
        <f t="shared" si="8"/>
        <v/>
      </c>
      <c r="S126" s="63" t="str">
        <f t="shared" si="9"/>
        <v/>
      </c>
    </row>
    <row r="127" spans="2:19" x14ac:dyDescent="0.15">
      <c r="B127" s="4">
        <v>113</v>
      </c>
      <c r="C127" s="45"/>
      <c r="D127" s="45"/>
      <c r="E127" s="46"/>
      <c r="F127" s="47"/>
      <c r="G127" s="48"/>
      <c r="H127" s="71"/>
      <c r="I127" s="49"/>
      <c r="J127" s="48"/>
      <c r="K127" s="71"/>
      <c r="L127" s="49"/>
      <c r="M127" s="50"/>
      <c r="N127" s="51"/>
      <c r="O127" s="52"/>
      <c r="P127" s="4" t="str">
        <f t="shared" si="6"/>
        <v/>
      </c>
      <c r="Q127" s="2" t="str">
        <f t="shared" si="7"/>
        <v/>
      </c>
      <c r="R127" s="5" t="str">
        <f t="shared" si="8"/>
        <v/>
      </c>
      <c r="S127" s="63" t="str">
        <f t="shared" si="9"/>
        <v/>
      </c>
    </row>
    <row r="128" spans="2:19" x14ac:dyDescent="0.15">
      <c r="B128" s="4">
        <v>114</v>
      </c>
      <c r="C128" s="45"/>
      <c r="D128" s="45"/>
      <c r="E128" s="46"/>
      <c r="F128" s="47"/>
      <c r="G128" s="48"/>
      <c r="H128" s="71"/>
      <c r="I128" s="49"/>
      <c r="J128" s="48"/>
      <c r="K128" s="71"/>
      <c r="L128" s="49"/>
      <c r="M128" s="50"/>
      <c r="N128" s="51"/>
      <c r="O128" s="52"/>
      <c r="P128" s="4" t="str">
        <f t="shared" si="6"/>
        <v/>
      </c>
      <c r="Q128" s="2" t="str">
        <f t="shared" si="7"/>
        <v/>
      </c>
      <c r="R128" s="5" t="str">
        <f t="shared" si="8"/>
        <v/>
      </c>
      <c r="S128" s="63" t="str">
        <f t="shared" si="9"/>
        <v/>
      </c>
    </row>
    <row r="129" spans="2:19" x14ac:dyDescent="0.15">
      <c r="B129" s="4">
        <v>115</v>
      </c>
      <c r="C129" s="45"/>
      <c r="D129" s="45"/>
      <c r="E129" s="46"/>
      <c r="F129" s="47"/>
      <c r="G129" s="48"/>
      <c r="H129" s="71"/>
      <c r="I129" s="49"/>
      <c r="J129" s="48"/>
      <c r="K129" s="71"/>
      <c r="L129" s="49"/>
      <c r="M129" s="50"/>
      <c r="N129" s="51"/>
      <c r="O129" s="52"/>
      <c r="P129" s="4" t="str">
        <f t="shared" si="6"/>
        <v/>
      </c>
      <c r="Q129" s="2" t="str">
        <f t="shared" si="7"/>
        <v/>
      </c>
      <c r="R129" s="5" t="str">
        <f t="shared" si="8"/>
        <v/>
      </c>
      <c r="S129" s="63" t="str">
        <f t="shared" si="9"/>
        <v/>
      </c>
    </row>
    <row r="130" spans="2:19" x14ac:dyDescent="0.15">
      <c r="B130" s="4">
        <v>116</v>
      </c>
      <c r="C130" s="45"/>
      <c r="D130" s="45"/>
      <c r="E130" s="46"/>
      <c r="F130" s="47"/>
      <c r="G130" s="48"/>
      <c r="H130" s="71"/>
      <c r="I130" s="49"/>
      <c r="J130" s="48"/>
      <c r="K130" s="71"/>
      <c r="L130" s="49"/>
      <c r="M130" s="50"/>
      <c r="N130" s="51"/>
      <c r="O130" s="52"/>
      <c r="P130" s="4" t="str">
        <f t="shared" si="6"/>
        <v/>
      </c>
      <c r="Q130" s="2" t="str">
        <f t="shared" si="7"/>
        <v/>
      </c>
      <c r="R130" s="5" t="str">
        <f t="shared" si="8"/>
        <v/>
      </c>
      <c r="S130" s="63" t="str">
        <f t="shared" si="9"/>
        <v/>
      </c>
    </row>
    <row r="131" spans="2:19" x14ac:dyDescent="0.15">
      <c r="B131" s="4">
        <v>117</v>
      </c>
      <c r="C131" s="45"/>
      <c r="D131" s="45"/>
      <c r="E131" s="46"/>
      <c r="F131" s="47"/>
      <c r="G131" s="48"/>
      <c r="H131" s="71"/>
      <c r="I131" s="49"/>
      <c r="J131" s="48"/>
      <c r="K131" s="71"/>
      <c r="L131" s="49"/>
      <c r="M131" s="50"/>
      <c r="N131" s="51"/>
      <c r="O131" s="52"/>
      <c r="P131" s="4" t="str">
        <f t="shared" si="6"/>
        <v/>
      </c>
      <c r="Q131" s="2" t="str">
        <f t="shared" si="7"/>
        <v/>
      </c>
      <c r="R131" s="5" t="str">
        <f t="shared" si="8"/>
        <v/>
      </c>
      <c r="S131" s="63" t="str">
        <f t="shared" si="9"/>
        <v/>
      </c>
    </row>
    <row r="132" spans="2:19" x14ac:dyDescent="0.15">
      <c r="B132" s="4">
        <v>118</v>
      </c>
      <c r="C132" s="45"/>
      <c r="D132" s="45"/>
      <c r="E132" s="46"/>
      <c r="F132" s="47"/>
      <c r="G132" s="48"/>
      <c r="H132" s="71"/>
      <c r="I132" s="49"/>
      <c r="J132" s="48"/>
      <c r="K132" s="71"/>
      <c r="L132" s="49"/>
      <c r="M132" s="50"/>
      <c r="N132" s="51"/>
      <c r="O132" s="52"/>
      <c r="P132" s="4" t="str">
        <f t="shared" si="6"/>
        <v/>
      </c>
      <c r="Q132" s="2" t="str">
        <f t="shared" si="7"/>
        <v/>
      </c>
      <c r="R132" s="5" t="str">
        <f t="shared" si="8"/>
        <v/>
      </c>
      <c r="S132" s="63" t="str">
        <f t="shared" si="9"/>
        <v/>
      </c>
    </row>
    <row r="133" spans="2:19" x14ac:dyDescent="0.15">
      <c r="B133" s="4">
        <v>119</v>
      </c>
      <c r="C133" s="45"/>
      <c r="D133" s="45"/>
      <c r="E133" s="46"/>
      <c r="F133" s="47"/>
      <c r="G133" s="48"/>
      <c r="H133" s="71"/>
      <c r="I133" s="49"/>
      <c r="J133" s="48"/>
      <c r="K133" s="71"/>
      <c r="L133" s="49"/>
      <c r="M133" s="50"/>
      <c r="N133" s="51"/>
      <c r="O133" s="52"/>
      <c r="P133" s="4" t="str">
        <f t="shared" si="6"/>
        <v/>
      </c>
      <c r="Q133" s="2" t="str">
        <f t="shared" si="7"/>
        <v/>
      </c>
      <c r="R133" s="5" t="str">
        <f t="shared" si="8"/>
        <v/>
      </c>
      <c r="S133" s="63" t="str">
        <f t="shared" si="9"/>
        <v/>
      </c>
    </row>
    <row r="134" spans="2:19" ht="14.25" thickBot="1" x14ac:dyDescent="0.2">
      <c r="B134" s="6">
        <v>120</v>
      </c>
      <c r="C134" s="53"/>
      <c r="D134" s="53"/>
      <c r="E134" s="54"/>
      <c r="F134" s="55"/>
      <c r="G134" s="56"/>
      <c r="H134" s="72"/>
      <c r="I134" s="57"/>
      <c r="J134" s="56"/>
      <c r="K134" s="72"/>
      <c r="L134" s="57"/>
      <c r="M134" s="58"/>
      <c r="N134" s="59"/>
      <c r="O134" s="60"/>
      <c r="P134" s="6" t="str">
        <f t="shared" si="6"/>
        <v/>
      </c>
      <c r="Q134" s="7" t="str">
        <f t="shared" si="7"/>
        <v/>
      </c>
      <c r="R134" s="8" t="str">
        <f t="shared" si="8"/>
        <v/>
      </c>
      <c r="S134" s="64" t="str">
        <f t="shared" si="9"/>
        <v/>
      </c>
    </row>
  </sheetData>
  <mergeCells count="29">
    <mergeCell ref="P13:R13"/>
    <mergeCell ref="G13:I13"/>
    <mergeCell ref="M13:O13"/>
    <mergeCell ref="J13:L13"/>
    <mergeCell ref="P2:S4"/>
    <mergeCell ref="P5:S5"/>
    <mergeCell ref="F7:J7"/>
    <mergeCell ref="L6:N9"/>
    <mergeCell ref="S13:S14"/>
    <mergeCell ref="G12:L12"/>
    <mergeCell ref="E12:F12"/>
    <mergeCell ref="F6:J6"/>
    <mergeCell ref="G8:J8"/>
    <mergeCell ref="E5:K5"/>
    <mergeCell ref="D9:J9"/>
    <mergeCell ref="M12:O12"/>
    <mergeCell ref="B13:B14"/>
    <mergeCell ref="C13:C14"/>
    <mergeCell ref="D13:D14"/>
    <mergeCell ref="E13:E14"/>
    <mergeCell ref="F13:F14"/>
    <mergeCell ref="C12:D12"/>
    <mergeCell ref="B6:C6"/>
    <mergeCell ref="B7:C7"/>
    <mergeCell ref="B8:C8"/>
    <mergeCell ref="B9:C9"/>
    <mergeCell ref="D6:E6"/>
    <mergeCell ref="D7:E7"/>
    <mergeCell ref="D8:E8"/>
  </mergeCells>
  <phoneticPr fontId="1"/>
  <hyperlinks>
    <hyperlink ref="E5" r:id="rId1"/>
  </hyperlinks>
  <printOptions horizontalCentered="1"/>
  <pageMargins left="0.70866141732283472" right="0.70866141732283472" top="0.55118110236220474" bottom="0.43307086614173229" header="0.47244094488188981" footer="0.31496062992125984"/>
  <pageSetup paperSize="9" scale="75" orientation="portrait" horizontalDpi="300" verticalDpi="300" r:id="rId2"/>
  <headerFooter>
    <oddHeader>&amp;R&amp;20Ｎｏ．&amp;P</oddHeader>
  </headerFooter>
  <rowBreaks count="1" manualBreakCount="1">
    <brk id="7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134"/>
  <sheetViews>
    <sheetView zoomScaleNormal="100" workbookViewId="0">
      <selection activeCell="P6" sqref="P6"/>
    </sheetView>
  </sheetViews>
  <sheetFormatPr defaultRowHeight="13.5" x14ac:dyDescent="0.15"/>
  <cols>
    <col min="1" max="1" width="1.625" customWidth="1"/>
    <col min="2" max="4" width="4.375" customWidth="1"/>
    <col min="5" max="5" width="14.125" customWidth="1"/>
    <col min="6" max="6" width="4.375" customWidth="1"/>
    <col min="7" max="12" width="5.625" customWidth="1"/>
    <col min="13" max="15" width="6.625" customWidth="1"/>
    <col min="16" max="18" width="6.875" customWidth="1"/>
    <col min="19" max="19" width="10.375" customWidth="1"/>
  </cols>
  <sheetData>
    <row r="1" spans="2:19" ht="36" customHeight="1" thickBot="1" x14ac:dyDescent="0.2">
      <c r="B1" s="65" t="s">
        <v>94</v>
      </c>
    </row>
    <row r="2" spans="2:19" ht="16.5" customHeight="1" x14ac:dyDescent="0.15">
      <c r="B2" s="1"/>
      <c r="C2" s="136" t="s">
        <v>97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P2" s="177" t="s">
        <v>98</v>
      </c>
      <c r="Q2" s="178"/>
      <c r="R2" s="178"/>
      <c r="S2" s="179"/>
    </row>
    <row r="3" spans="2:19" ht="16.5" customHeight="1" x14ac:dyDescent="0.15">
      <c r="B3" s="1"/>
      <c r="C3" s="66" t="s">
        <v>20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P3" s="180"/>
      <c r="Q3" s="181"/>
      <c r="R3" s="181"/>
      <c r="S3" s="182"/>
    </row>
    <row r="4" spans="2:19" ht="16.5" customHeight="1" thickBot="1" x14ac:dyDescent="0.2">
      <c r="B4" s="1"/>
      <c r="C4" s="75" t="s">
        <v>38</v>
      </c>
      <c r="D4" s="75"/>
      <c r="E4" s="75"/>
      <c r="F4" s="75"/>
      <c r="G4" s="75"/>
      <c r="H4" s="66"/>
      <c r="I4" s="66" t="s">
        <v>34</v>
      </c>
      <c r="J4" s="66"/>
      <c r="K4" s="66"/>
      <c r="L4" s="66"/>
      <c r="M4" s="66"/>
      <c r="N4" s="66"/>
      <c r="P4" s="183"/>
      <c r="Q4" s="184"/>
      <c r="R4" s="184"/>
      <c r="S4" s="185"/>
    </row>
    <row r="5" spans="2:19" ht="24.75" customHeight="1" thickBot="1" x14ac:dyDescent="0.2">
      <c r="C5" s="137" t="s">
        <v>18</v>
      </c>
      <c r="D5" s="66"/>
      <c r="E5" s="202" t="s">
        <v>88</v>
      </c>
      <c r="F5" s="202"/>
      <c r="G5" s="202"/>
      <c r="H5" s="202"/>
      <c r="I5" s="202"/>
      <c r="J5" s="202"/>
      <c r="K5" s="202"/>
      <c r="L5" s="66"/>
      <c r="M5" s="66"/>
      <c r="N5" s="66"/>
      <c r="P5" s="186" t="s">
        <v>103</v>
      </c>
      <c r="Q5" s="187"/>
      <c r="R5" s="187"/>
      <c r="S5" s="188"/>
    </row>
    <row r="6" spans="2:19" ht="15.75" customHeight="1" thickBot="1" x14ac:dyDescent="0.2">
      <c r="B6" s="148" t="s">
        <v>0</v>
      </c>
      <c r="C6" s="149"/>
      <c r="D6" s="155"/>
      <c r="E6" s="155"/>
      <c r="F6" s="197" t="s">
        <v>1</v>
      </c>
      <c r="G6" s="197"/>
      <c r="H6" s="197"/>
      <c r="I6" s="197"/>
      <c r="J6" s="198"/>
      <c r="K6" s="66"/>
      <c r="L6" s="191" t="s">
        <v>40</v>
      </c>
      <c r="M6" s="191"/>
      <c r="N6" s="192"/>
      <c r="P6" s="17" t="s">
        <v>31</v>
      </c>
      <c r="Q6" s="18" t="s">
        <v>32</v>
      </c>
      <c r="R6" s="26" t="s">
        <v>33</v>
      </c>
      <c r="S6" s="25"/>
    </row>
    <row r="7" spans="2:19" ht="15.75" customHeight="1" x14ac:dyDescent="0.15">
      <c r="B7" s="150" t="s">
        <v>2</v>
      </c>
      <c r="C7" s="151"/>
      <c r="D7" s="156"/>
      <c r="E7" s="157"/>
      <c r="F7" s="189"/>
      <c r="G7" s="189"/>
      <c r="H7" s="189"/>
      <c r="I7" s="189"/>
      <c r="J7" s="190"/>
      <c r="K7" s="66"/>
      <c r="L7" s="191"/>
      <c r="M7" s="191"/>
      <c r="N7" s="192"/>
      <c r="P7" s="9">
        <f t="shared" ref="P7:R11" si="0">COUNTIF(P$15:P$134,MID($S7,3,2))</f>
        <v>0</v>
      </c>
      <c r="Q7" s="10">
        <f t="shared" si="0"/>
        <v>0</v>
      </c>
      <c r="R7" s="11">
        <f t="shared" si="0"/>
        <v>0</v>
      </c>
      <c r="S7" s="29" t="s">
        <v>26</v>
      </c>
    </row>
    <row r="8" spans="2:19" ht="15.75" customHeight="1" thickBot="1" x14ac:dyDescent="0.2">
      <c r="B8" s="152" t="s">
        <v>24</v>
      </c>
      <c r="C8" s="153"/>
      <c r="D8" s="158"/>
      <c r="E8" s="158"/>
      <c r="F8" s="143" t="s">
        <v>23</v>
      </c>
      <c r="G8" s="199"/>
      <c r="H8" s="200"/>
      <c r="I8" s="200"/>
      <c r="J8" s="201"/>
      <c r="K8" s="66"/>
      <c r="L8" s="191"/>
      <c r="M8" s="191"/>
      <c r="N8" s="192"/>
      <c r="P8" s="4">
        <f t="shared" si="0"/>
        <v>0</v>
      </c>
      <c r="Q8" s="2">
        <f>COUNTIF(Q$15:Q$134,MID($S8,3,2))</f>
        <v>0</v>
      </c>
      <c r="R8" s="5">
        <f t="shared" si="0"/>
        <v>0</v>
      </c>
      <c r="S8" s="30" t="s">
        <v>27</v>
      </c>
    </row>
    <row r="9" spans="2:19" ht="15.75" customHeight="1" x14ac:dyDescent="0.15">
      <c r="B9" s="154"/>
      <c r="C9" s="154"/>
      <c r="D9" s="203"/>
      <c r="E9" s="203"/>
      <c r="F9" s="203"/>
      <c r="G9" s="203"/>
      <c r="H9" s="203"/>
      <c r="I9" s="203"/>
      <c r="J9" s="203"/>
      <c r="K9" s="73"/>
      <c r="L9" s="191"/>
      <c r="M9" s="191"/>
      <c r="N9" s="192"/>
      <c r="P9" s="4">
        <f t="shared" si="0"/>
        <v>0</v>
      </c>
      <c r="Q9" s="2">
        <f t="shared" si="0"/>
        <v>0</v>
      </c>
      <c r="R9" s="5">
        <f t="shared" si="0"/>
        <v>0</v>
      </c>
      <c r="S9" s="30" t="s">
        <v>28</v>
      </c>
    </row>
    <row r="10" spans="2:19" ht="15.75" customHeight="1" thickBot="1" x14ac:dyDescent="0.2">
      <c r="P10" s="4">
        <f t="shared" si="0"/>
        <v>0</v>
      </c>
      <c r="Q10" s="2">
        <f t="shared" si="0"/>
        <v>0</v>
      </c>
      <c r="R10" s="5">
        <f t="shared" si="0"/>
        <v>0</v>
      </c>
      <c r="S10" s="30" t="s">
        <v>29</v>
      </c>
    </row>
    <row r="11" spans="2:19" ht="15.75" customHeight="1" thickBot="1" x14ac:dyDescent="0.2">
      <c r="B11" s="22" t="s">
        <v>13</v>
      </c>
      <c r="C11" s="3">
        <f>COUNTA(C15:C134)</f>
        <v>0</v>
      </c>
      <c r="D11" s="3">
        <f>COUNTA(D15:D134)</f>
        <v>0</v>
      </c>
      <c r="E11" s="3">
        <f>COUNTA(E15:E134)</f>
        <v>0</v>
      </c>
      <c r="F11" s="3">
        <f>COUNTA(F15:F134)</f>
        <v>0</v>
      </c>
      <c r="G11" s="3">
        <f t="shared" ref="G11:O11" si="1">COUNT(G15:G134)</f>
        <v>0</v>
      </c>
      <c r="H11" s="3">
        <f t="shared" si="1"/>
        <v>0</v>
      </c>
      <c r="I11" s="3">
        <f t="shared" si="1"/>
        <v>0</v>
      </c>
      <c r="J11" s="3">
        <f>COUNT(J15:J134)</f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23">
        <f t="shared" si="1"/>
        <v>0</v>
      </c>
      <c r="P11" s="6">
        <f t="shared" si="0"/>
        <v>0</v>
      </c>
      <c r="Q11" s="7">
        <f t="shared" si="0"/>
        <v>0</v>
      </c>
      <c r="R11" s="8">
        <f t="shared" si="0"/>
        <v>0</v>
      </c>
      <c r="S11" s="24" t="s">
        <v>30</v>
      </c>
    </row>
    <row r="12" spans="2:19" ht="15.75" customHeight="1" thickBot="1" x14ac:dyDescent="0.2">
      <c r="B12" s="145"/>
      <c r="C12" s="146" t="s">
        <v>22</v>
      </c>
      <c r="D12" s="147"/>
      <c r="E12" s="196" t="s">
        <v>12</v>
      </c>
      <c r="F12" s="147"/>
      <c r="G12" s="195" t="s">
        <v>21</v>
      </c>
      <c r="H12" s="196"/>
      <c r="I12" s="196"/>
      <c r="J12" s="196"/>
      <c r="K12" s="196"/>
      <c r="L12" s="147"/>
      <c r="M12" s="195" t="s">
        <v>19</v>
      </c>
      <c r="N12" s="196"/>
      <c r="O12" s="204"/>
      <c r="P12" s="31">
        <f>SUM(P7:P11)</f>
        <v>0</v>
      </c>
      <c r="Q12" s="27">
        <f>SUM(Q7:Q11)</f>
        <v>0</v>
      </c>
      <c r="R12" s="28">
        <f>SUM(R7:R11)</f>
        <v>0</v>
      </c>
      <c r="S12" s="61" t="s">
        <v>25</v>
      </c>
    </row>
    <row r="13" spans="2:19" ht="13.5" customHeight="1" x14ac:dyDescent="0.15">
      <c r="B13" s="159" t="s">
        <v>3</v>
      </c>
      <c r="C13" s="161" t="s">
        <v>4</v>
      </c>
      <c r="D13" s="161" t="s">
        <v>5</v>
      </c>
      <c r="E13" s="163" t="s">
        <v>11</v>
      </c>
      <c r="F13" s="165" t="s">
        <v>6</v>
      </c>
      <c r="G13" s="168" t="s">
        <v>93</v>
      </c>
      <c r="H13" s="169"/>
      <c r="I13" s="170"/>
      <c r="J13" s="174" t="s">
        <v>90</v>
      </c>
      <c r="K13" s="175"/>
      <c r="L13" s="176"/>
      <c r="M13" s="171" t="s">
        <v>35</v>
      </c>
      <c r="N13" s="172"/>
      <c r="O13" s="173"/>
      <c r="P13" s="148" t="s">
        <v>10</v>
      </c>
      <c r="Q13" s="149"/>
      <c r="R13" s="167"/>
      <c r="S13" s="193" t="s">
        <v>1</v>
      </c>
    </row>
    <row r="14" spans="2:19" ht="24.75" thickBot="1" x14ac:dyDescent="0.2">
      <c r="B14" s="160"/>
      <c r="C14" s="162"/>
      <c r="D14" s="162"/>
      <c r="E14" s="164"/>
      <c r="F14" s="166"/>
      <c r="G14" s="32" t="s">
        <v>17</v>
      </c>
      <c r="H14" s="74" t="s">
        <v>36</v>
      </c>
      <c r="I14" s="33" t="s">
        <v>37</v>
      </c>
      <c r="J14" s="13" t="s">
        <v>17</v>
      </c>
      <c r="K14" s="69" t="s">
        <v>36</v>
      </c>
      <c r="L14" s="12" t="s">
        <v>37</v>
      </c>
      <c r="M14" s="34" t="s">
        <v>14</v>
      </c>
      <c r="N14" s="35" t="s">
        <v>15</v>
      </c>
      <c r="O14" s="36" t="s">
        <v>16</v>
      </c>
      <c r="P14" s="67" t="s">
        <v>7</v>
      </c>
      <c r="Q14" s="68" t="s">
        <v>8</v>
      </c>
      <c r="R14" s="16" t="s">
        <v>9</v>
      </c>
      <c r="S14" s="194"/>
    </row>
    <row r="15" spans="2:19" x14ac:dyDescent="0.15">
      <c r="B15" s="19">
        <v>1</v>
      </c>
      <c r="C15" s="37"/>
      <c r="D15" s="37"/>
      <c r="E15" s="38"/>
      <c r="F15" s="39"/>
      <c r="G15" s="40"/>
      <c r="H15" s="70"/>
      <c r="I15" s="41"/>
      <c r="J15" s="40"/>
      <c r="K15" s="70"/>
      <c r="L15" s="41"/>
      <c r="M15" s="42"/>
      <c r="N15" s="43"/>
      <c r="O15" s="44"/>
      <c r="P15" s="19" t="str">
        <f>IF(M15&lt;&gt;"",IF(AND(M15&gt;0,M15&lt;6),MID("国語数学英語社会理科",M15*2-1,2),"エラー"),"")</f>
        <v/>
      </c>
      <c r="Q15" s="20" t="str">
        <f t="shared" ref="Q15:R30" si="2">IF(N15&lt;&gt;"",IF(AND(N15&gt;0,N15&lt;6),MID("国語数学英語社会理科",N15*2-1,2),"エラー"),"")</f>
        <v/>
      </c>
      <c r="R15" s="21" t="str">
        <f t="shared" si="2"/>
        <v/>
      </c>
      <c r="S15" s="62" t="str">
        <f>IF(AND(C15&lt;&gt;"",D15&lt;&gt;"",E15&lt;&gt;"",F15&lt;&gt;"",$D$6&lt;&gt;""),$D$6,"")</f>
        <v/>
      </c>
    </row>
    <row r="16" spans="2:19" x14ac:dyDescent="0.15">
      <c r="B16" s="4">
        <v>2</v>
      </c>
      <c r="C16" s="45"/>
      <c r="D16" s="45"/>
      <c r="E16" s="46"/>
      <c r="F16" s="47"/>
      <c r="G16" s="48"/>
      <c r="H16" s="71"/>
      <c r="I16" s="49"/>
      <c r="J16" s="48"/>
      <c r="K16" s="71"/>
      <c r="L16" s="49"/>
      <c r="M16" s="50"/>
      <c r="N16" s="51"/>
      <c r="O16" s="52"/>
      <c r="P16" s="4" t="str">
        <f t="shared" ref="P16:R79" si="3">IF(M16&lt;&gt;"",IF(AND(M16&gt;0,M16&lt;6),MID("国語数学英語社会理科",M16*2-1,2),"エラー"),"")</f>
        <v/>
      </c>
      <c r="Q16" s="2" t="str">
        <f t="shared" si="2"/>
        <v/>
      </c>
      <c r="R16" s="5" t="str">
        <f t="shared" si="2"/>
        <v/>
      </c>
      <c r="S16" s="63" t="str">
        <f t="shared" ref="S16:S79" si="4">IF(AND(C16&lt;&gt;"",D16&lt;&gt;"",E16&lt;&gt;"",F16&lt;&gt;"",$D$6&lt;&gt;""),$D$6,"")</f>
        <v/>
      </c>
    </row>
    <row r="17" spans="2:19" x14ac:dyDescent="0.15">
      <c r="B17" s="4">
        <v>3</v>
      </c>
      <c r="C17" s="45"/>
      <c r="D17" s="45"/>
      <c r="E17" s="46"/>
      <c r="F17" s="47"/>
      <c r="G17" s="48"/>
      <c r="H17" s="71"/>
      <c r="I17" s="49"/>
      <c r="J17" s="48"/>
      <c r="K17" s="71"/>
      <c r="L17" s="49"/>
      <c r="M17" s="50"/>
      <c r="N17" s="51"/>
      <c r="O17" s="52"/>
      <c r="P17" s="4" t="str">
        <f t="shared" si="3"/>
        <v/>
      </c>
      <c r="Q17" s="2" t="str">
        <f t="shared" si="2"/>
        <v/>
      </c>
      <c r="R17" s="5" t="str">
        <f t="shared" si="2"/>
        <v/>
      </c>
      <c r="S17" s="63" t="str">
        <f t="shared" si="4"/>
        <v/>
      </c>
    </row>
    <row r="18" spans="2:19" x14ac:dyDescent="0.15">
      <c r="B18" s="4">
        <v>4</v>
      </c>
      <c r="C18" s="45"/>
      <c r="D18" s="45"/>
      <c r="E18" s="46"/>
      <c r="F18" s="47"/>
      <c r="G18" s="48"/>
      <c r="H18" s="71"/>
      <c r="I18" s="49"/>
      <c r="J18" s="48"/>
      <c r="K18" s="71"/>
      <c r="L18" s="49"/>
      <c r="M18" s="50"/>
      <c r="N18" s="51"/>
      <c r="O18" s="52"/>
      <c r="P18" s="4" t="str">
        <f t="shared" si="3"/>
        <v/>
      </c>
      <c r="Q18" s="2" t="str">
        <f t="shared" si="2"/>
        <v/>
      </c>
      <c r="R18" s="5" t="str">
        <f t="shared" si="2"/>
        <v/>
      </c>
      <c r="S18" s="63" t="str">
        <f t="shared" si="4"/>
        <v/>
      </c>
    </row>
    <row r="19" spans="2:19" x14ac:dyDescent="0.15">
      <c r="B19" s="4">
        <v>5</v>
      </c>
      <c r="C19" s="45"/>
      <c r="D19" s="45"/>
      <c r="E19" s="46"/>
      <c r="F19" s="47"/>
      <c r="G19" s="48"/>
      <c r="H19" s="71"/>
      <c r="I19" s="49"/>
      <c r="J19" s="48"/>
      <c r="K19" s="71"/>
      <c r="L19" s="49"/>
      <c r="M19" s="50"/>
      <c r="N19" s="51"/>
      <c r="O19" s="52"/>
      <c r="P19" s="4" t="str">
        <f t="shared" si="3"/>
        <v/>
      </c>
      <c r="Q19" s="2" t="str">
        <f t="shared" si="2"/>
        <v/>
      </c>
      <c r="R19" s="5" t="str">
        <f t="shared" si="2"/>
        <v/>
      </c>
      <c r="S19" s="63" t="str">
        <f t="shared" si="4"/>
        <v/>
      </c>
    </row>
    <row r="20" spans="2:19" x14ac:dyDescent="0.15">
      <c r="B20" s="4">
        <v>6</v>
      </c>
      <c r="C20" s="45"/>
      <c r="D20" s="45"/>
      <c r="E20" s="46"/>
      <c r="F20" s="47"/>
      <c r="G20" s="48"/>
      <c r="H20" s="71"/>
      <c r="I20" s="49"/>
      <c r="J20" s="48"/>
      <c r="K20" s="71"/>
      <c r="L20" s="49"/>
      <c r="M20" s="50"/>
      <c r="N20" s="51"/>
      <c r="O20" s="52"/>
      <c r="P20" s="4" t="str">
        <f t="shared" si="3"/>
        <v/>
      </c>
      <c r="Q20" s="2" t="str">
        <f t="shared" si="2"/>
        <v/>
      </c>
      <c r="R20" s="5" t="str">
        <f t="shared" si="2"/>
        <v/>
      </c>
      <c r="S20" s="63" t="str">
        <f t="shared" si="4"/>
        <v/>
      </c>
    </row>
    <row r="21" spans="2:19" x14ac:dyDescent="0.15">
      <c r="B21" s="4">
        <v>7</v>
      </c>
      <c r="C21" s="45"/>
      <c r="D21" s="45"/>
      <c r="E21" s="46"/>
      <c r="F21" s="47"/>
      <c r="G21" s="48"/>
      <c r="H21" s="71"/>
      <c r="I21" s="49"/>
      <c r="J21" s="48"/>
      <c r="K21" s="71"/>
      <c r="L21" s="49"/>
      <c r="M21" s="50"/>
      <c r="N21" s="51"/>
      <c r="O21" s="52"/>
      <c r="P21" s="4" t="str">
        <f t="shared" si="3"/>
        <v/>
      </c>
      <c r="Q21" s="2" t="str">
        <f t="shared" si="2"/>
        <v/>
      </c>
      <c r="R21" s="5" t="str">
        <f t="shared" si="2"/>
        <v/>
      </c>
      <c r="S21" s="63" t="str">
        <f t="shared" si="4"/>
        <v/>
      </c>
    </row>
    <row r="22" spans="2:19" x14ac:dyDescent="0.15">
      <c r="B22" s="4">
        <v>8</v>
      </c>
      <c r="C22" s="45"/>
      <c r="D22" s="45"/>
      <c r="E22" s="46"/>
      <c r="F22" s="47"/>
      <c r="G22" s="48"/>
      <c r="H22" s="71"/>
      <c r="I22" s="49"/>
      <c r="J22" s="48"/>
      <c r="K22" s="71"/>
      <c r="L22" s="49"/>
      <c r="M22" s="50"/>
      <c r="N22" s="51"/>
      <c r="O22" s="52"/>
      <c r="P22" s="4" t="str">
        <f t="shared" si="3"/>
        <v/>
      </c>
      <c r="Q22" s="2" t="str">
        <f t="shared" si="2"/>
        <v/>
      </c>
      <c r="R22" s="5" t="str">
        <f t="shared" si="2"/>
        <v/>
      </c>
      <c r="S22" s="63" t="str">
        <f t="shared" si="4"/>
        <v/>
      </c>
    </row>
    <row r="23" spans="2:19" x14ac:dyDescent="0.15">
      <c r="B23" s="4">
        <v>9</v>
      </c>
      <c r="C23" s="45"/>
      <c r="D23" s="45"/>
      <c r="E23" s="46"/>
      <c r="F23" s="47"/>
      <c r="G23" s="48"/>
      <c r="H23" s="71"/>
      <c r="I23" s="49"/>
      <c r="J23" s="48"/>
      <c r="K23" s="71"/>
      <c r="L23" s="49"/>
      <c r="M23" s="50"/>
      <c r="N23" s="51"/>
      <c r="O23" s="52"/>
      <c r="P23" s="4" t="str">
        <f t="shared" si="3"/>
        <v/>
      </c>
      <c r="Q23" s="2" t="str">
        <f t="shared" si="2"/>
        <v/>
      </c>
      <c r="R23" s="5" t="str">
        <f t="shared" si="2"/>
        <v/>
      </c>
      <c r="S23" s="63" t="str">
        <f t="shared" si="4"/>
        <v/>
      </c>
    </row>
    <row r="24" spans="2:19" x14ac:dyDescent="0.15">
      <c r="B24" s="4">
        <v>10</v>
      </c>
      <c r="C24" s="45"/>
      <c r="D24" s="45"/>
      <c r="E24" s="46"/>
      <c r="F24" s="47"/>
      <c r="G24" s="48"/>
      <c r="H24" s="71"/>
      <c r="I24" s="49"/>
      <c r="J24" s="48"/>
      <c r="K24" s="71"/>
      <c r="L24" s="49"/>
      <c r="M24" s="50"/>
      <c r="N24" s="51"/>
      <c r="O24" s="52"/>
      <c r="P24" s="4" t="str">
        <f t="shared" si="3"/>
        <v/>
      </c>
      <c r="Q24" s="2" t="str">
        <f t="shared" si="2"/>
        <v/>
      </c>
      <c r="R24" s="5" t="str">
        <f t="shared" si="2"/>
        <v/>
      </c>
      <c r="S24" s="63" t="str">
        <f t="shared" si="4"/>
        <v/>
      </c>
    </row>
    <row r="25" spans="2:19" x14ac:dyDescent="0.15">
      <c r="B25" s="4">
        <v>11</v>
      </c>
      <c r="C25" s="45"/>
      <c r="D25" s="45"/>
      <c r="E25" s="46"/>
      <c r="F25" s="47"/>
      <c r="G25" s="48"/>
      <c r="H25" s="71"/>
      <c r="I25" s="49"/>
      <c r="J25" s="48"/>
      <c r="K25" s="71"/>
      <c r="L25" s="49"/>
      <c r="M25" s="50"/>
      <c r="N25" s="51"/>
      <c r="O25" s="52"/>
      <c r="P25" s="4" t="str">
        <f t="shared" si="3"/>
        <v/>
      </c>
      <c r="Q25" s="2" t="str">
        <f t="shared" si="2"/>
        <v/>
      </c>
      <c r="R25" s="5" t="str">
        <f t="shared" si="2"/>
        <v/>
      </c>
      <c r="S25" s="63" t="str">
        <f t="shared" si="4"/>
        <v/>
      </c>
    </row>
    <row r="26" spans="2:19" x14ac:dyDescent="0.15">
      <c r="B26" s="4">
        <v>12</v>
      </c>
      <c r="C26" s="45"/>
      <c r="D26" s="45"/>
      <c r="E26" s="46"/>
      <c r="F26" s="47"/>
      <c r="G26" s="48"/>
      <c r="H26" s="71"/>
      <c r="I26" s="49"/>
      <c r="J26" s="48"/>
      <c r="K26" s="71"/>
      <c r="L26" s="49"/>
      <c r="M26" s="50"/>
      <c r="N26" s="51"/>
      <c r="O26" s="52"/>
      <c r="P26" s="4" t="str">
        <f t="shared" si="3"/>
        <v/>
      </c>
      <c r="Q26" s="2" t="str">
        <f t="shared" si="2"/>
        <v/>
      </c>
      <c r="R26" s="5" t="str">
        <f t="shared" si="2"/>
        <v/>
      </c>
      <c r="S26" s="63" t="str">
        <f t="shared" si="4"/>
        <v/>
      </c>
    </row>
    <row r="27" spans="2:19" x14ac:dyDescent="0.15">
      <c r="B27" s="4">
        <v>13</v>
      </c>
      <c r="C27" s="45"/>
      <c r="D27" s="45"/>
      <c r="E27" s="46"/>
      <c r="F27" s="47"/>
      <c r="G27" s="48"/>
      <c r="H27" s="71"/>
      <c r="I27" s="49"/>
      <c r="J27" s="48"/>
      <c r="K27" s="71"/>
      <c r="L27" s="49"/>
      <c r="M27" s="50"/>
      <c r="N27" s="51"/>
      <c r="O27" s="52"/>
      <c r="P27" s="4" t="str">
        <f t="shared" si="3"/>
        <v/>
      </c>
      <c r="Q27" s="2" t="str">
        <f t="shared" si="2"/>
        <v/>
      </c>
      <c r="R27" s="5" t="str">
        <f t="shared" si="2"/>
        <v/>
      </c>
      <c r="S27" s="63" t="str">
        <f t="shared" si="4"/>
        <v/>
      </c>
    </row>
    <row r="28" spans="2:19" x14ac:dyDescent="0.15">
      <c r="B28" s="4">
        <v>14</v>
      </c>
      <c r="C28" s="45"/>
      <c r="D28" s="45"/>
      <c r="E28" s="46"/>
      <c r="F28" s="47"/>
      <c r="G28" s="48"/>
      <c r="H28" s="71"/>
      <c r="I28" s="49"/>
      <c r="J28" s="48"/>
      <c r="K28" s="71"/>
      <c r="L28" s="49"/>
      <c r="M28" s="50"/>
      <c r="N28" s="51"/>
      <c r="O28" s="52"/>
      <c r="P28" s="4" t="str">
        <f t="shared" si="3"/>
        <v/>
      </c>
      <c r="Q28" s="2" t="str">
        <f t="shared" si="2"/>
        <v/>
      </c>
      <c r="R28" s="5" t="str">
        <f t="shared" si="2"/>
        <v/>
      </c>
      <c r="S28" s="63" t="str">
        <f t="shared" si="4"/>
        <v/>
      </c>
    </row>
    <row r="29" spans="2:19" x14ac:dyDescent="0.15">
      <c r="B29" s="4">
        <v>15</v>
      </c>
      <c r="C29" s="45"/>
      <c r="D29" s="45"/>
      <c r="E29" s="46"/>
      <c r="F29" s="47"/>
      <c r="G29" s="48"/>
      <c r="H29" s="71"/>
      <c r="I29" s="49"/>
      <c r="J29" s="48"/>
      <c r="K29" s="71"/>
      <c r="L29" s="49"/>
      <c r="M29" s="50"/>
      <c r="N29" s="51"/>
      <c r="O29" s="52"/>
      <c r="P29" s="4" t="str">
        <f t="shared" si="3"/>
        <v/>
      </c>
      <c r="Q29" s="2" t="str">
        <f t="shared" si="2"/>
        <v/>
      </c>
      <c r="R29" s="5" t="str">
        <f t="shared" si="2"/>
        <v/>
      </c>
      <c r="S29" s="63" t="str">
        <f t="shared" si="4"/>
        <v/>
      </c>
    </row>
    <row r="30" spans="2:19" x14ac:dyDescent="0.15">
      <c r="B30" s="4">
        <v>16</v>
      </c>
      <c r="C30" s="45"/>
      <c r="D30" s="45"/>
      <c r="E30" s="46"/>
      <c r="F30" s="47"/>
      <c r="G30" s="48"/>
      <c r="H30" s="71"/>
      <c r="I30" s="49"/>
      <c r="J30" s="48"/>
      <c r="K30" s="71"/>
      <c r="L30" s="49"/>
      <c r="M30" s="50"/>
      <c r="N30" s="51"/>
      <c r="O30" s="52"/>
      <c r="P30" s="4" t="str">
        <f t="shared" si="3"/>
        <v/>
      </c>
      <c r="Q30" s="2" t="str">
        <f t="shared" si="2"/>
        <v/>
      </c>
      <c r="R30" s="5" t="str">
        <f t="shared" si="2"/>
        <v/>
      </c>
      <c r="S30" s="63" t="str">
        <f t="shared" si="4"/>
        <v/>
      </c>
    </row>
    <row r="31" spans="2:19" x14ac:dyDescent="0.15">
      <c r="B31" s="4">
        <v>17</v>
      </c>
      <c r="C31" s="45"/>
      <c r="D31" s="45"/>
      <c r="E31" s="46"/>
      <c r="F31" s="47"/>
      <c r="G31" s="48"/>
      <c r="H31" s="71"/>
      <c r="I31" s="49"/>
      <c r="J31" s="48"/>
      <c r="K31" s="71"/>
      <c r="L31" s="49"/>
      <c r="M31" s="50"/>
      <c r="N31" s="51"/>
      <c r="O31" s="52"/>
      <c r="P31" s="4" t="str">
        <f t="shared" si="3"/>
        <v/>
      </c>
      <c r="Q31" s="2" t="str">
        <f t="shared" si="3"/>
        <v/>
      </c>
      <c r="R31" s="5" t="str">
        <f t="shared" si="3"/>
        <v/>
      </c>
      <c r="S31" s="63" t="str">
        <f t="shared" si="4"/>
        <v/>
      </c>
    </row>
    <row r="32" spans="2:19" x14ac:dyDescent="0.15">
      <c r="B32" s="4">
        <v>18</v>
      </c>
      <c r="C32" s="45"/>
      <c r="D32" s="45"/>
      <c r="E32" s="46"/>
      <c r="F32" s="47"/>
      <c r="G32" s="48"/>
      <c r="H32" s="71"/>
      <c r="I32" s="49"/>
      <c r="J32" s="48"/>
      <c r="K32" s="71"/>
      <c r="L32" s="49"/>
      <c r="M32" s="50"/>
      <c r="N32" s="51"/>
      <c r="O32" s="52"/>
      <c r="P32" s="4" t="str">
        <f t="shared" si="3"/>
        <v/>
      </c>
      <c r="Q32" s="2" t="str">
        <f t="shared" si="3"/>
        <v/>
      </c>
      <c r="R32" s="5" t="str">
        <f t="shared" si="3"/>
        <v/>
      </c>
      <c r="S32" s="63" t="str">
        <f t="shared" si="4"/>
        <v/>
      </c>
    </row>
    <row r="33" spans="2:19" x14ac:dyDescent="0.15">
      <c r="B33" s="4">
        <v>19</v>
      </c>
      <c r="C33" s="45"/>
      <c r="D33" s="45"/>
      <c r="E33" s="46"/>
      <c r="F33" s="47"/>
      <c r="G33" s="48"/>
      <c r="H33" s="71"/>
      <c r="I33" s="49"/>
      <c r="J33" s="48"/>
      <c r="K33" s="71"/>
      <c r="L33" s="49"/>
      <c r="M33" s="50"/>
      <c r="N33" s="51"/>
      <c r="O33" s="52"/>
      <c r="P33" s="4" t="str">
        <f t="shared" si="3"/>
        <v/>
      </c>
      <c r="Q33" s="2" t="str">
        <f t="shared" si="3"/>
        <v/>
      </c>
      <c r="R33" s="5" t="str">
        <f t="shared" si="3"/>
        <v/>
      </c>
      <c r="S33" s="63" t="str">
        <f t="shared" si="4"/>
        <v/>
      </c>
    </row>
    <row r="34" spans="2:19" x14ac:dyDescent="0.15">
      <c r="B34" s="4">
        <v>20</v>
      </c>
      <c r="C34" s="45"/>
      <c r="D34" s="45"/>
      <c r="E34" s="46"/>
      <c r="F34" s="47"/>
      <c r="G34" s="48"/>
      <c r="H34" s="71"/>
      <c r="I34" s="49"/>
      <c r="J34" s="48"/>
      <c r="K34" s="71"/>
      <c r="L34" s="49"/>
      <c r="M34" s="50"/>
      <c r="N34" s="51"/>
      <c r="O34" s="52"/>
      <c r="P34" s="4" t="str">
        <f t="shared" si="3"/>
        <v/>
      </c>
      <c r="Q34" s="2" t="str">
        <f t="shared" si="3"/>
        <v/>
      </c>
      <c r="R34" s="5" t="str">
        <f t="shared" si="3"/>
        <v/>
      </c>
      <c r="S34" s="63" t="str">
        <f t="shared" si="4"/>
        <v/>
      </c>
    </row>
    <row r="35" spans="2:19" x14ac:dyDescent="0.15">
      <c r="B35" s="4">
        <v>21</v>
      </c>
      <c r="C35" s="45"/>
      <c r="D35" s="45"/>
      <c r="E35" s="46"/>
      <c r="F35" s="47"/>
      <c r="G35" s="48"/>
      <c r="H35" s="71"/>
      <c r="I35" s="49"/>
      <c r="J35" s="48"/>
      <c r="K35" s="71"/>
      <c r="L35" s="49"/>
      <c r="M35" s="50"/>
      <c r="N35" s="51"/>
      <c r="O35" s="52"/>
      <c r="P35" s="4" t="str">
        <f t="shared" si="3"/>
        <v/>
      </c>
      <c r="Q35" s="2" t="str">
        <f t="shared" si="3"/>
        <v/>
      </c>
      <c r="R35" s="5" t="str">
        <f t="shared" si="3"/>
        <v/>
      </c>
      <c r="S35" s="63" t="str">
        <f t="shared" si="4"/>
        <v/>
      </c>
    </row>
    <row r="36" spans="2:19" x14ac:dyDescent="0.15">
      <c r="B36" s="4">
        <v>22</v>
      </c>
      <c r="C36" s="45"/>
      <c r="D36" s="45"/>
      <c r="E36" s="46"/>
      <c r="F36" s="47"/>
      <c r="G36" s="48"/>
      <c r="H36" s="71"/>
      <c r="I36" s="49"/>
      <c r="J36" s="48"/>
      <c r="K36" s="71"/>
      <c r="L36" s="49"/>
      <c r="M36" s="50"/>
      <c r="N36" s="51"/>
      <c r="O36" s="52"/>
      <c r="P36" s="4" t="str">
        <f t="shared" si="3"/>
        <v/>
      </c>
      <c r="Q36" s="2" t="str">
        <f t="shared" si="3"/>
        <v/>
      </c>
      <c r="R36" s="5" t="str">
        <f t="shared" si="3"/>
        <v/>
      </c>
      <c r="S36" s="63" t="str">
        <f t="shared" si="4"/>
        <v/>
      </c>
    </row>
    <row r="37" spans="2:19" x14ac:dyDescent="0.15">
      <c r="B37" s="4">
        <v>23</v>
      </c>
      <c r="C37" s="45"/>
      <c r="D37" s="45"/>
      <c r="E37" s="46"/>
      <c r="F37" s="47"/>
      <c r="G37" s="48"/>
      <c r="H37" s="71"/>
      <c r="I37" s="49"/>
      <c r="J37" s="48"/>
      <c r="K37" s="71"/>
      <c r="L37" s="49"/>
      <c r="M37" s="50"/>
      <c r="N37" s="51"/>
      <c r="O37" s="52"/>
      <c r="P37" s="4" t="str">
        <f t="shared" si="3"/>
        <v/>
      </c>
      <c r="Q37" s="2" t="str">
        <f t="shared" si="3"/>
        <v/>
      </c>
      <c r="R37" s="5" t="str">
        <f t="shared" si="3"/>
        <v/>
      </c>
      <c r="S37" s="63" t="str">
        <f t="shared" si="4"/>
        <v/>
      </c>
    </row>
    <row r="38" spans="2:19" x14ac:dyDescent="0.15">
      <c r="B38" s="4">
        <v>24</v>
      </c>
      <c r="C38" s="45"/>
      <c r="D38" s="45"/>
      <c r="E38" s="46"/>
      <c r="F38" s="47"/>
      <c r="G38" s="48"/>
      <c r="H38" s="71"/>
      <c r="I38" s="49"/>
      <c r="J38" s="48"/>
      <c r="K38" s="71"/>
      <c r="L38" s="49"/>
      <c r="M38" s="50"/>
      <c r="N38" s="51"/>
      <c r="O38" s="52"/>
      <c r="P38" s="4" t="str">
        <f t="shared" si="3"/>
        <v/>
      </c>
      <c r="Q38" s="2" t="str">
        <f t="shared" si="3"/>
        <v/>
      </c>
      <c r="R38" s="5" t="str">
        <f t="shared" si="3"/>
        <v/>
      </c>
      <c r="S38" s="63" t="str">
        <f t="shared" si="4"/>
        <v/>
      </c>
    </row>
    <row r="39" spans="2:19" x14ac:dyDescent="0.15">
      <c r="B39" s="4">
        <v>25</v>
      </c>
      <c r="C39" s="45"/>
      <c r="D39" s="45"/>
      <c r="E39" s="46"/>
      <c r="F39" s="47"/>
      <c r="G39" s="48"/>
      <c r="H39" s="71"/>
      <c r="I39" s="49"/>
      <c r="J39" s="48"/>
      <c r="K39" s="71"/>
      <c r="L39" s="49"/>
      <c r="M39" s="50"/>
      <c r="N39" s="51"/>
      <c r="O39" s="52"/>
      <c r="P39" s="4" t="str">
        <f t="shared" si="3"/>
        <v/>
      </c>
      <c r="Q39" s="2" t="str">
        <f t="shared" si="3"/>
        <v/>
      </c>
      <c r="R39" s="5" t="str">
        <f t="shared" si="3"/>
        <v/>
      </c>
      <c r="S39" s="63" t="str">
        <f t="shared" si="4"/>
        <v/>
      </c>
    </row>
    <row r="40" spans="2:19" x14ac:dyDescent="0.15">
      <c r="B40" s="4">
        <v>26</v>
      </c>
      <c r="C40" s="45"/>
      <c r="D40" s="45"/>
      <c r="E40" s="46"/>
      <c r="F40" s="47"/>
      <c r="G40" s="48"/>
      <c r="H40" s="71"/>
      <c r="I40" s="49"/>
      <c r="J40" s="48"/>
      <c r="K40" s="71"/>
      <c r="L40" s="49"/>
      <c r="M40" s="50"/>
      <c r="N40" s="51"/>
      <c r="O40" s="52"/>
      <c r="P40" s="4" t="str">
        <f t="shared" si="3"/>
        <v/>
      </c>
      <c r="Q40" s="2" t="str">
        <f t="shared" si="3"/>
        <v/>
      </c>
      <c r="R40" s="5" t="str">
        <f t="shared" si="3"/>
        <v/>
      </c>
      <c r="S40" s="63" t="str">
        <f t="shared" si="4"/>
        <v/>
      </c>
    </row>
    <row r="41" spans="2:19" x14ac:dyDescent="0.15">
      <c r="B41" s="4">
        <v>27</v>
      </c>
      <c r="C41" s="45"/>
      <c r="D41" s="45"/>
      <c r="E41" s="46"/>
      <c r="F41" s="47"/>
      <c r="G41" s="48"/>
      <c r="H41" s="71"/>
      <c r="I41" s="49"/>
      <c r="J41" s="48"/>
      <c r="K41" s="71"/>
      <c r="L41" s="49"/>
      <c r="M41" s="50"/>
      <c r="N41" s="51"/>
      <c r="O41" s="52"/>
      <c r="P41" s="4" t="str">
        <f t="shared" si="3"/>
        <v/>
      </c>
      <c r="Q41" s="2" t="str">
        <f t="shared" si="3"/>
        <v/>
      </c>
      <c r="R41" s="5" t="str">
        <f t="shared" si="3"/>
        <v/>
      </c>
      <c r="S41" s="63" t="str">
        <f t="shared" si="4"/>
        <v/>
      </c>
    </row>
    <row r="42" spans="2:19" x14ac:dyDescent="0.15">
      <c r="B42" s="4">
        <v>28</v>
      </c>
      <c r="C42" s="45"/>
      <c r="D42" s="45"/>
      <c r="E42" s="46"/>
      <c r="F42" s="47"/>
      <c r="G42" s="48"/>
      <c r="H42" s="71"/>
      <c r="I42" s="49"/>
      <c r="J42" s="48"/>
      <c r="K42" s="71"/>
      <c r="L42" s="49"/>
      <c r="M42" s="50"/>
      <c r="N42" s="51"/>
      <c r="O42" s="52"/>
      <c r="P42" s="4" t="str">
        <f t="shared" si="3"/>
        <v/>
      </c>
      <c r="Q42" s="2" t="str">
        <f t="shared" si="3"/>
        <v/>
      </c>
      <c r="R42" s="5" t="str">
        <f t="shared" si="3"/>
        <v/>
      </c>
      <c r="S42" s="63" t="str">
        <f t="shared" si="4"/>
        <v/>
      </c>
    </row>
    <row r="43" spans="2:19" x14ac:dyDescent="0.15">
      <c r="B43" s="4">
        <v>29</v>
      </c>
      <c r="C43" s="45"/>
      <c r="D43" s="45"/>
      <c r="E43" s="46"/>
      <c r="F43" s="47"/>
      <c r="G43" s="48"/>
      <c r="H43" s="71"/>
      <c r="I43" s="49"/>
      <c r="J43" s="48"/>
      <c r="K43" s="71"/>
      <c r="L43" s="49"/>
      <c r="M43" s="50"/>
      <c r="N43" s="51"/>
      <c r="O43" s="52"/>
      <c r="P43" s="4" t="str">
        <f t="shared" si="3"/>
        <v/>
      </c>
      <c r="Q43" s="2" t="str">
        <f t="shared" si="3"/>
        <v/>
      </c>
      <c r="R43" s="5" t="str">
        <f t="shared" si="3"/>
        <v/>
      </c>
      <c r="S43" s="63" t="str">
        <f t="shared" si="4"/>
        <v/>
      </c>
    </row>
    <row r="44" spans="2:19" x14ac:dyDescent="0.15">
      <c r="B44" s="4">
        <v>30</v>
      </c>
      <c r="C44" s="45"/>
      <c r="D44" s="45"/>
      <c r="E44" s="46"/>
      <c r="F44" s="47"/>
      <c r="G44" s="48"/>
      <c r="H44" s="71"/>
      <c r="I44" s="49"/>
      <c r="J44" s="48"/>
      <c r="K44" s="71"/>
      <c r="L44" s="49"/>
      <c r="M44" s="50"/>
      <c r="N44" s="51"/>
      <c r="O44" s="52"/>
      <c r="P44" s="4" t="str">
        <f t="shared" si="3"/>
        <v/>
      </c>
      <c r="Q44" s="2" t="str">
        <f t="shared" si="3"/>
        <v/>
      </c>
      <c r="R44" s="5" t="str">
        <f t="shared" si="3"/>
        <v/>
      </c>
      <c r="S44" s="63" t="str">
        <f t="shared" si="4"/>
        <v/>
      </c>
    </row>
    <row r="45" spans="2:19" x14ac:dyDescent="0.15">
      <c r="B45" s="4">
        <v>31</v>
      </c>
      <c r="C45" s="45"/>
      <c r="D45" s="45"/>
      <c r="E45" s="46"/>
      <c r="F45" s="47"/>
      <c r="G45" s="48"/>
      <c r="H45" s="71"/>
      <c r="I45" s="49"/>
      <c r="J45" s="48"/>
      <c r="K45" s="71"/>
      <c r="L45" s="49"/>
      <c r="M45" s="50"/>
      <c r="N45" s="51"/>
      <c r="O45" s="52"/>
      <c r="P45" s="4" t="str">
        <f t="shared" si="3"/>
        <v/>
      </c>
      <c r="Q45" s="2" t="str">
        <f t="shared" si="3"/>
        <v/>
      </c>
      <c r="R45" s="5" t="str">
        <f t="shared" si="3"/>
        <v/>
      </c>
      <c r="S45" s="63" t="str">
        <f t="shared" si="4"/>
        <v/>
      </c>
    </row>
    <row r="46" spans="2:19" x14ac:dyDescent="0.15">
      <c r="B46" s="4">
        <v>32</v>
      </c>
      <c r="C46" s="45"/>
      <c r="D46" s="45"/>
      <c r="E46" s="46"/>
      <c r="F46" s="47"/>
      <c r="G46" s="48"/>
      <c r="H46" s="71"/>
      <c r="I46" s="49"/>
      <c r="J46" s="48"/>
      <c r="K46" s="71"/>
      <c r="L46" s="49"/>
      <c r="M46" s="50"/>
      <c r="N46" s="51"/>
      <c r="O46" s="52"/>
      <c r="P46" s="4" t="str">
        <f t="shared" si="3"/>
        <v/>
      </c>
      <c r="Q46" s="2" t="str">
        <f t="shared" si="3"/>
        <v/>
      </c>
      <c r="R46" s="5" t="str">
        <f t="shared" si="3"/>
        <v/>
      </c>
      <c r="S46" s="63" t="str">
        <f t="shared" si="4"/>
        <v/>
      </c>
    </row>
    <row r="47" spans="2:19" x14ac:dyDescent="0.15">
      <c r="B47" s="4">
        <v>33</v>
      </c>
      <c r="C47" s="45"/>
      <c r="D47" s="45"/>
      <c r="E47" s="46"/>
      <c r="F47" s="47"/>
      <c r="G47" s="48"/>
      <c r="H47" s="71"/>
      <c r="I47" s="49"/>
      <c r="J47" s="48"/>
      <c r="K47" s="71"/>
      <c r="L47" s="49"/>
      <c r="M47" s="50"/>
      <c r="N47" s="51"/>
      <c r="O47" s="52"/>
      <c r="P47" s="4" t="str">
        <f t="shared" si="3"/>
        <v/>
      </c>
      <c r="Q47" s="2" t="str">
        <f t="shared" si="3"/>
        <v/>
      </c>
      <c r="R47" s="5" t="str">
        <f t="shared" si="3"/>
        <v/>
      </c>
      <c r="S47" s="63" t="str">
        <f t="shared" si="4"/>
        <v/>
      </c>
    </row>
    <row r="48" spans="2:19" x14ac:dyDescent="0.15">
      <c r="B48" s="4">
        <v>34</v>
      </c>
      <c r="C48" s="45"/>
      <c r="D48" s="45"/>
      <c r="E48" s="46"/>
      <c r="F48" s="47"/>
      <c r="G48" s="48"/>
      <c r="H48" s="71"/>
      <c r="I48" s="49"/>
      <c r="J48" s="48"/>
      <c r="K48" s="71"/>
      <c r="L48" s="49"/>
      <c r="M48" s="50"/>
      <c r="N48" s="51"/>
      <c r="O48" s="52"/>
      <c r="P48" s="4" t="str">
        <f t="shared" si="3"/>
        <v/>
      </c>
      <c r="Q48" s="2" t="str">
        <f t="shared" si="3"/>
        <v/>
      </c>
      <c r="R48" s="5" t="str">
        <f t="shared" si="3"/>
        <v/>
      </c>
      <c r="S48" s="63" t="str">
        <f t="shared" si="4"/>
        <v/>
      </c>
    </row>
    <row r="49" spans="2:19" x14ac:dyDescent="0.15">
      <c r="B49" s="4">
        <v>35</v>
      </c>
      <c r="C49" s="45"/>
      <c r="D49" s="45"/>
      <c r="E49" s="46"/>
      <c r="F49" s="47"/>
      <c r="G49" s="48"/>
      <c r="H49" s="71"/>
      <c r="I49" s="49"/>
      <c r="J49" s="48"/>
      <c r="K49" s="71"/>
      <c r="L49" s="49"/>
      <c r="M49" s="50"/>
      <c r="N49" s="51"/>
      <c r="O49" s="52"/>
      <c r="P49" s="4" t="str">
        <f t="shared" si="3"/>
        <v/>
      </c>
      <c r="Q49" s="2" t="str">
        <f t="shared" si="3"/>
        <v/>
      </c>
      <c r="R49" s="5" t="str">
        <f t="shared" si="3"/>
        <v/>
      </c>
      <c r="S49" s="63" t="str">
        <f t="shared" si="4"/>
        <v/>
      </c>
    </row>
    <row r="50" spans="2:19" x14ac:dyDescent="0.15">
      <c r="B50" s="4">
        <v>36</v>
      </c>
      <c r="C50" s="45"/>
      <c r="D50" s="45"/>
      <c r="E50" s="46"/>
      <c r="F50" s="47"/>
      <c r="G50" s="48"/>
      <c r="H50" s="71"/>
      <c r="I50" s="49"/>
      <c r="J50" s="48"/>
      <c r="K50" s="71"/>
      <c r="L50" s="49"/>
      <c r="M50" s="50"/>
      <c r="N50" s="51"/>
      <c r="O50" s="52"/>
      <c r="P50" s="4" t="str">
        <f t="shared" si="3"/>
        <v/>
      </c>
      <c r="Q50" s="2" t="str">
        <f t="shared" si="3"/>
        <v/>
      </c>
      <c r="R50" s="5" t="str">
        <f t="shared" si="3"/>
        <v/>
      </c>
      <c r="S50" s="63" t="str">
        <f t="shared" si="4"/>
        <v/>
      </c>
    </row>
    <row r="51" spans="2:19" x14ac:dyDescent="0.15">
      <c r="B51" s="4">
        <v>37</v>
      </c>
      <c r="C51" s="45"/>
      <c r="D51" s="45"/>
      <c r="E51" s="46"/>
      <c r="F51" s="47"/>
      <c r="G51" s="48"/>
      <c r="H51" s="71"/>
      <c r="I51" s="49"/>
      <c r="J51" s="48"/>
      <c r="K51" s="71"/>
      <c r="L51" s="49"/>
      <c r="M51" s="50"/>
      <c r="N51" s="51"/>
      <c r="O51" s="52"/>
      <c r="P51" s="4" t="str">
        <f t="shared" si="3"/>
        <v/>
      </c>
      <c r="Q51" s="2" t="str">
        <f t="shared" si="3"/>
        <v/>
      </c>
      <c r="R51" s="5" t="str">
        <f t="shared" si="3"/>
        <v/>
      </c>
      <c r="S51" s="63" t="str">
        <f t="shared" si="4"/>
        <v/>
      </c>
    </row>
    <row r="52" spans="2:19" x14ac:dyDescent="0.15">
      <c r="B52" s="4">
        <v>38</v>
      </c>
      <c r="C52" s="45"/>
      <c r="D52" s="45"/>
      <c r="E52" s="46"/>
      <c r="F52" s="47"/>
      <c r="G52" s="48"/>
      <c r="H52" s="71"/>
      <c r="I52" s="49"/>
      <c r="J52" s="48"/>
      <c r="K52" s="71"/>
      <c r="L52" s="49"/>
      <c r="M52" s="50"/>
      <c r="N52" s="51"/>
      <c r="O52" s="52"/>
      <c r="P52" s="4" t="str">
        <f t="shared" si="3"/>
        <v/>
      </c>
      <c r="Q52" s="2" t="str">
        <f t="shared" si="3"/>
        <v/>
      </c>
      <c r="R52" s="5" t="str">
        <f t="shared" si="3"/>
        <v/>
      </c>
      <c r="S52" s="63" t="str">
        <f t="shared" si="4"/>
        <v/>
      </c>
    </row>
    <row r="53" spans="2:19" x14ac:dyDescent="0.15">
      <c r="B53" s="4">
        <v>39</v>
      </c>
      <c r="C53" s="45"/>
      <c r="D53" s="45"/>
      <c r="E53" s="46"/>
      <c r="F53" s="47"/>
      <c r="G53" s="48"/>
      <c r="H53" s="71"/>
      <c r="I53" s="49"/>
      <c r="J53" s="48"/>
      <c r="K53" s="71"/>
      <c r="L53" s="49"/>
      <c r="M53" s="50"/>
      <c r="N53" s="51"/>
      <c r="O53" s="52"/>
      <c r="P53" s="4" t="str">
        <f t="shared" si="3"/>
        <v/>
      </c>
      <c r="Q53" s="2" t="str">
        <f t="shared" si="3"/>
        <v/>
      </c>
      <c r="R53" s="5" t="str">
        <f t="shared" si="3"/>
        <v/>
      </c>
      <c r="S53" s="63" t="str">
        <f t="shared" si="4"/>
        <v/>
      </c>
    </row>
    <row r="54" spans="2:19" x14ac:dyDescent="0.15">
      <c r="B54" s="4">
        <v>40</v>
      </c>
      <c r="C54" s="45"/>
      <c r="D54" s="45"/>
      <c r="E54" s="46"/>
      <c r="F54" s="47"/>
      <c r="G54" s="48"/>
      <c r="H54" s="71"/>
      <c r="I54" s="49"/>
      <c r="J54" s="48"/>
      <c r="K54" s="71"/>
      <c r="L54" s="49"/>
      <c r="M54" s="50"/>
      <c r="N54" s="51"/>
      <c r="O54" s="52"/>
      <c r="P54" s="4" t="str">
        <f t="shared" si="3"/>
        <v/>
      </c>
      <c r="Q54" s="2" t="str">
        <f t="shared" si="3"/>
        <v/>
      </c>
      <c r="R54" s="5" t="str">
        <f t="shared" si="3"/>
        <v/>
      </c>
      <c r="S54" s="63" t="str">
        <f t="shared" si="4"/>
        <v/>
      </c>
    </row>
    <row r="55" spans="2:19" x14ac:dyDescent="0.15">
      <c r="B55" s="4">
        <v>41</v>
      </c>
      <c r="C55" s="45"/>
      <c r="D55" s="45"/>
      <c r="E55" s="46"/>
      <c r="F55" s="47"/>
      <c r="G55" s="48"/>
      <c r="H55" s="71"/>
      <c r="I55" s="49"/>
      <c r="J55" s="48"/>
      <c r="K55" s="71"/>
      <c r="L55" s="49"/>
      <c r="M55" s="50"/>
      <c r="N55" s="51"/>
      <c r="O55" s="52"/>
      <c r="P55" s="4" t="str">
        <f t="shared" si="3"/>
        <v/>
      </c>
      <c r="Q55" s="2" t="str">
        <f t="shared" si="3"/>
        <v/>
      </c>
      <c r="R55" s="5" t="str">
        <f t="shared" si="3"/>
        <v/>
      </c>
      <c r="S55" s="63" t="str">
        <f t="shared" si="4"/>
        <v/>
      </c>
    </row>
    <row r="56" spans="2:19" x14ac:dyDescent="0.15">
      <c r="B56" s="4">
        <v>42</v>
      </c>
      <c r="C56" s="45"/>
      <c r="D56" s="45"/>
      <c r="E56" s="46"/>
      <c r="F56" s="47"/>
      <c r="G56" s="48"/>
      <c r="H56" s="71"/>
      <c r="I56" s="49"/>
      <c r="J56" s="48"/>
      <c r="K56" s="71"/>
      <c r="L56" s="49"/>
      <c r="M56" s="50"/>
      <c r="N56" s="51"/>
      <c r="O56" s="52"/>
      <c r="P56" s="4" t="str">
        <f t="shared" si="3"/>
        <v/>
      </c>
      <c r="Q56" s="2" t="str">
        <f t="shared" si="3"/>
        <v/>
      </c>
      <c r="R56" s="5" t="str">
        <f t="shared" si="3"/>
        <v/>
      </c>
      <c r="S56" s="63" t="str">
        <f t="shared" si="4"/>
        <v/>
      </c>
    </row>
    <row r="57" spans="2:19" x14ac:dyDescent="0.15">
      <c r="B57" s="4">
        <v>43</v>
      </c>
      <c r="C57" s="45"/>
      <c r="D57" s="45"/>
      <c r="E57" s="46"/>
      <c r="F57" s="47"/>
      <c r="G57" s="48"/>
      <c r="H57" s="71"/>
      <c r="I57" s="49"/>
      <c r="J57" s="48"/>
      <c r="K57" s="71"/>
      <c r="L57" s="49"/>
      <c r="M57" s="50"/>
      <c r="N57" s="51"/>
      <c r="O57" s="52"/>
      <c r="P57" s="4" t="str">
        <f t="shared" si="3"/>
        <v/>
      </c>
      <c r="Q57" s="2" t="str">
        <f t="shared" si="3"/>
        <v/>
      </c>
      <c r="R57" s="5" t="str">
        <f t="shared" si="3"/>
        <v/>
      </c>
      <c r="S57" s="63" t="str">
        <f t="shared" si="4"/>
        <v/>
      </c>
    </row>
    <row r="58" spans="2:19" x14ac:dyDescent="0.15">
      <c r="B58" s="4">
        <v>44</v>
      </c>
      <c r="C58" s="45"/>
      <c r="D58" s="45"/>
      <c r="E58" s="46"/>
      <c r="F58" s="47"/>
      <c r="G58" s="48"/>
      <c r="H58" s="71"/>
      <c r="I58" s="49"/>
      <c r="J58" s="48"/>
      <c r="K58" s="71"/>
      <c r="L58" s="49"/>
      <c r="M58" s="50"/>
      <c r="N58" s="51"/>
      <c r="O58" s="52"/>
      <c r="P58" s="4" t="str">
        <f t="shared" si="3"/>
        <v/>
      </c>
      <c r="Q58" s="2" t="str">
        <f t="shared" si="3"/>
        <v/>
      </c>
      <c r="R58" s="5" t="str">
        <f t="shared" si="3"/>
        <v/>
      </c>
      <c r="S58" s="63" t="str">
        <f t="shared" si="4"/>
        <v/>
      </c>
    </row>
    <row r="59" spans="2:19" x14ac:dyDescent="0.15">
      <c r="B59" s="4">
        <v>45</v>
      </c>
      <c r="C59" s="45"/>
      <c r="D59" s="45"/>
      <c r="E59" s="46"/>
      <c r="F59" s="47"/>
      <c r="G59" s="48"/>
      <c r="H59" s="71"/>
      <c r="I59" s="49"/>
      <c r="J59" s="48"/>
      <c r="K59" s="71"/>
      <c r="L59" s="49"/>
      <c r="M59" s="50"/>
      <c r="N59" s="51"/>
      <c r="O59" s="52"/>
      <c r="P59" s="4" t="str">
        <f t="shared" si="3"/>
        <v/>
      </c>
      <c r="Q59" s="2" t="str">
        <f t="shared" si="3"/>
        <v/>
      </c>
      <c r="R59" s="5" t="str">
        <f t="shared" si="3"/>
        <v/>
      </c>
      <c r="S59" s="63" t="str">
        <f t="shared" si="4"/>
        <v/>
      </c>
    </row>
    <row r="60" spans="2:19" x14ac:dyDescent="0.15">
      <c r="B60" s="4">
        <v>46</v>
      </c>
      <c r="C60" s="45"/>
      <c r="D60" s="45"/>
      <c r="E60" s="46"/>
      <c r="F60" s="47"/>
      <c r="G60" s="48"/>
      <c r="H60" s="71"/>
      <c r="I60" s="49"/>
      <c r="J60" s="48"/>
      <c r="K60" s="71"/>
      <c r="L60" s="49"/>
      <c r="M60" s="50"/>
      <c r="N60" s="51"/>
      <c r="O60" s="52"/>
      <c r="P60" s="4" t="str">
        <f t="shared" si="3"/>
        <v/>
      </c>
      <c r="Q60" s="2" t="str">
        <f t="shared" si="3"/>
        <v/>
      </c>
      <c r="R60" s="5" t="str">
        <f t="shared" si="3"/>
        <v/>
      </c>
      <c r="S60" s="63" t="str">
        <f t="shared" si="4"/>
        <v/>
      </c>
    </row>
    <row r="61" spans="2:19" x14ac:dyDescent="0.15">
      <c r="B61" s="4">
        <v>47</v>
      </c>
      <c r="C61" s="45"/>
      <c r="D61" s="45"/>
      <c r="E61" s="46"/>
      <c r="F61" s="47"/>
      <c r="G61" s="48"/>
      <c r="H61" s="71"/>
      <c r="I61" s="49"/>
      <c r="J61" s="48"/>
      <c r="K61" s="71"/>
      <c r="L61" s="49"/>
      <c r="M61" s="50"/>
      <c r="N61" s="51"/>
      <c r="O61" s="52"/>
      <c r="P61" s="4" t="str">
        <f t="shared" si="3"/>
        <v/>
      </c>
      <c r="Q61" s="2" t="str">
        <f t="shared" si="3"/>
        <v/>
      </c>
      <c r="R61" s="5" t="str">
        <f t="shared" si="3"/>
        <v/>
      </c>
      <c r="S61" s="63" t="str">
        <f t="shared" si="4"/>
        <v/>
      </c>
    </row>
    <row r="62" spans="2:19" x14ac:dyDescent="0.15">
      <c r="B62" s="4">
        <v>48</v>
      </c>
      <c r="C62" s="45"/>
      <c r="D62" s="45"/>
      <c r="E62" s="46"/>
      <c r="F62" s="47"/>
      <c r="G62" s="48"/>
      <c r="H62" s="71"/>
      <c r="I62" s="49"/>
      <c r="J62" s="48"/>
      <c r="K62" s="71"/>
      <c r="L62" s="49"/>
      <c r="M62" s="50"/>
      <c r="N62" s="51"/>
      <c r="O62" s="52"/>
      <c r="P62" s="4" t="str">
        <f t="shared" si="3"/>
        <v/>
      </c>
      <c r="Q62" s="2" t="str">
        <f t="shared" si="3"/>
        <v/>
      </c>
      <c r="R62" s="5" t="str">
        <f t="shared" si="3"/>
        <v/>
      </c>
      <c r="S62" s="63" t="str">
        <f t="shared" si="4"/>
        <v/>
      </c>
    </row>
    <row r="63" spans="2:19" x14ac:dyDescent="0.15">
      <c r="B63" s="4">
        <v>49</v>
      </c>
      <c r="C63" s="45"/>
      <c r="D63" s="45"/>
      <c r="E63" s="46"/>
      <c r="F63" s="47"/>
      <c r="G63" s="48"/>
      <c r="H63" s="71"/>
      <c r="I63" s="49"/>
      <c r="J63" s="48"/>
      <c r="K63" s="71"/>
      <c r="L63" s="49"/>
      <c r="M63" s="50"/>
      <c r="N63" s="51"/>
      <c r="O63" s="52"/>
      <c r="P63" s="4" t="str">
        <f t="shared" si="3"/>
        <v/>
      </c>
      <c r="Q63" s="2" t="str">
        <f t="shared" si="3"/>
        <v/>
      </c>
      <c r="R63" s="5" t="str">
        <f t="shared" si="3"/>
        <v/>
      </c>
      <c r="S63" s="63" t="str">
        <f t="shared" si="4"/>
        <v/>
      </c>
    </row>
    <row r="64" spans="2:19" x14ac:dyDescent="0.15">
      <c r="B64" s="4">
        <v>50</v>
      </c>
      <c r="C64" s="45"/>
      <c r="D64" s="45"/>
      <c r="E64" s="46"/>
      <c r="F64" s="47"/>
      <c r="G64" s="48"/>
      <c r="H64" s="71"/>
      <c r="I64" s="49"/>
      <c r="J64" s="48"/>
      <c r="K64" s="71"/>
      <c r="L64" s="49"/>
      <c r="M64" s="50"/>
      <c r="N64" s="51"/>
      <c r="O64" s="52"/>
      <c r="P64" s="4" t="str">
        <f t="shared" si="3"/>
        <v/>
      </c>
      <c r="Q64" s="2" t="str">
        <f t="shared" si="3"/>
        <v/>
      </c>
      <c r="R64" s="5" t="str">
        <f t="shared" si="3"/>
        <v/>
      </c>
      <c r="S64" s="63" t="str">
        <f t="shared" si="4"/>
        <v/>
      </c>
    </row>
    <row r="65" spans="2:19" x14ac:dyDescent="0.15">
      <c r="B65" s="4">
        <v>51</v>
      </c>
      <c r="C65" s="45"/>
      <c r="D65" s="45"/>
      <c r="E65" s="46"/>
      <c r="F65" s="47"/>
      <c r="G65" s="48"/>
      <c r="H65" s="71"/>
      <c r="I65" s="49"/>
      <c r="J65" s="48"/>
      <c r="K65" s="71"/>
      <c r="L65" s="49"/>
      <c r="M65" s="50"/>
      <c r="N65" s="51"/>
      <c r="O65" s="52"/>
      <c r="P65" s="4" t="str">
        <f t="shared" si="3"/>
        <v/>
      </c>
      <c r="Q65" s="2" t="str">
        <f t="shared" si="3"/>
        <v/>
      </c>
      <c r="R65" s="5" t="str">
        <f t="shared" si="3"/>
        <v/>
      </c>
      <c r="S65" s="63" t="str">
        <f t="shared" si="4"/>
        <v/>
      </c>
    </row>
    <row r="66" spans="2:19" x14ac:dyDescent="0.15">
      <c r="B66" s="4">
        <v>52</v>
      </c>
      <c r="C66" s="45"/>
      <c r="D66" s="45"/>
      <c r="E66" s="46"/>
      <c r="F66" s="47"/>
      <c r="G66" s="48"/>
      <c r="H66" s="71"/>
      <c r="I66" s="49"/>
      <c r="J66" s="48"/>
      <c r="K66" s="71"/>
      <c r="L66" s="49"/>
      <c r="M66" s="50"/>
      <c r="N66" s="51"/>
      <c r="O66" s="52"/>
      <c r="P66" s="4" t="str">
        <f t="shared" si="3"/>
        <v/>
      </c>
      <c r="Q66" s="2" t="str">
        <f t="shared" si="3"/>
        <v/>
      </c>
      <c r="R66" s="5" t="str">
        <f t="shared" si="3"/>
        <v/>
      </c>
      <c r="S66" s="63" t="str">
        <f t="shared" si="4"/>
        <v/>
      </c>
    </row>
    <row r="67" spans="2:19" x14ac:dyDescent="0.15">
      <c r="B67" s="4">
        <v>53</v>
      </c>
      <c r="C67" s="45"/>
      <c r="D67" s="45"/>
      <c r="E67" s="46"/>
      <c r="F67" s="47"/>
      <c r="G67" s="48"/>
      <c r="H67" s="71"/>
      <c r="I67" s="49"/>
      <c r="J67" s="48"/>
      <c r="K67" s="71"/>
      <c r="L67" s="49"/>
      <c r="M67" s="50"/>
      <c r="N67" s="51"/>
      <c r="O67" s="52"/>
      <c r="P67" s="4" t="str">
        <f t="shared" si="3"/>
        <v/>
      </c>
      <c r="Q67" s="2" t="str">
        <f t="shared" si="3"/>
        <v/>
      </c>
      <c r="R67" s="5" t="str">
        <f t="shared" si="3"/>
        <v/>
      </c>
      <c r="S67" s="63" t="str">
        <f t="shared" si="4"/>
        <v/>
      </c>
    </row>
    <row r="68" spans="2:19" x14ac:dyDescent="0.15">
      <c r="B68" s="4">
        <v>54</v>
      </c>
      <c r="C68" s="45"/>
      <c r="D68" s="45"/>
      <c r="E68" s="46"/>
      <c r="F68" s="47"/>
      <c r="G68" s="48"/>
      <c r="H68" s="71"/>
      <c r="I68" s="49"/>
      <c r="J68" s="48"/>
      <c r="K68" s="71"/>
      <c r="L68" s="49"/>
      <c r="M68" s="50"/>
      <c r="N68" s="51"/>
      <c r="O68" s="52"/>
      <c r="P68" s="4" t="str">
        <f t="shared" si="3"/>
        <v/>
      </c>
      <c r="Q68" s="2" t="str">
        <f t="shared" si="3"/>
        <v/>
      </c>
      <c r="R68" s="5" t="str">
        <f t="shared" si="3"/>
        <v/>
      </c>
      <c r="S68" s="63" t="str">
        <f t="shared" si="4"/>
        <v/>
      </c>
    </row>
    <row r="69" spans="2:19" x14ac:dyDescent="0.15">
      <c r="B69" s="4">
        <v>55</v>
      </c>
      <c r="C69" s="45"/>
      <c r="D69" s="45"/>
      <c r="E69" s="46"/>
      <c r="F69" s="47"/>
      <c r="G69" s="48"/>
      <c r="H69" s="71"/>
      <c r="I69" s="49"/>
      <c r="J69" s="48"/>
      <c r="K69" s="71"/>
      <c r="L69" s="49"/>
      <c r="M69" s="50"/>
      <c r="N69" s="51"/>
      <c r="O69" s="52"/>
      <c r="P69" s="4" t="str">
        <f t="shared" si="3"/>
        <v/>
      </c>
      <c r="Q69" s="2" t="str">
        <f t="shared" si="3"/>
        <v/>
      </c>
      <c r="R69" s="5" t="str">
        <f t="shared" si="3"/>
        <v/>
      </c>
      <c r="S69" s="63" t="str">
        <f t="shared" si="4"/>
        <v/>
      </c>
    </row>
    <row r="70" spans="2:19" x14ac:dyDescent="0.15">
      <c r="B70" s="4">
        <v>56</v>
      </c>
      <c r="C70" s="45"/>
      <c r="D70" s="45"/>
      <c r="E70" s="46"/>
      <c r="F70" s="47"/>
      <c r="G70" s="48"/>
      <c r="H70" s="71"/>
      <c r="I70" s="49"/>
      <c r="J70" s="48"/>
      <c r="K70" s="71"/>
      <c r="L70" s="49"/>
      <c r="M70" s="50"/>
      <c r="N70" s="51"/>
      <c r="O70" s="52"/>
      <c r="P70" s="4" t="str">
        <f t="shared" si="3"/>
        <v/>
      </c>
      <c r="Q70" s="2" t="str">
        <f t="shared" si="3"/>
        <v/>
      </c>
      <c r="R70" s="5" t="str">
        <f t="shared" si="3"/>
        <v/>
      </c>
      <c r="S70" s="63" t="str">
        <f t="shared" si="4"/>
        <v/>
      </c>
    </row>
    <row r="71" spans="2:19" x14ac:dyDescent="0.15">
      <c r="B71" s="4">
        <v>57</v>
      </c>
      <c r="C71" s="45"/>
      <c r="D71" s="45"/>
      <c r="E71" s="46"/>
      <c r="F71" s="47"/>
      <c r="G71" s="48"/>
      <c r="H71" s="71"/>
      <c r="I71" s="49"/>
      <c r="J71" s="48"/>
      <c r="K71" s="71"/>
      <c r="L71" s="49"/>
      <c r="M71" s="50"/>
      <c r="N71" s="51"/>
      <c r="O71" s="52"/>
      <c r="P71" s="4" t="str">
        <f t="shared" si="3"/>
        <v/>
      </c>
      <c r="Q71" s="2" t="str">
        <f t="shared" si="3"/>
        <v/>
      </c>
      <c r="R71" s="5" t="str">
        <f t="shared" si="3"/>
        <v/>
      </c>
      <c r="S71" s="63" t="str">
        <f t="shared" si="4"/>
        <v/>
      </c>
    </row>
    <row r="72" spans="2:19" x14ac:dyDescent="0.15">
      <c r="B72" s="4">
        <v>58</v>
      </c>
      <c r="C72" s="45"/>
      <c r="D72" s="45"/>
      <c r="E72" s="46"/>
      <c r="F72" s="47"/>
      <c r="G72" s="48"/>
      <c r="H72" s="71"/>
      <c r="I72" s="49"/>
      <c r="J72" s="48"/>
      <c r="K72" s="71"/>
      <c r="L72" s="49"/>
      <c r="M72" s="50"/>
      <c r="N72" s="51"/>
      <c r="O72" s="52"/>
      <c r="P72" s="4" t="str">
        <f t="shared" si="3"/>
        <v/>
      </c>
      <c r="Q72" s="2" t="str">
        <f t="shared" si="3"/>
        <v/>
      </c>
      <c r="R72" s="5" t="str">
        <f t="shared" si="3"/>
        <v/>
      </c>
      <c r="S72" s="63" t="str">
        <f t="shared" si="4"/>
        <v/>
      </c>
    </row>
    <row r="73" spans="2:19" x14ac:dyDescent="0.15">
      <c r="B73" s="4">
        <v>59</v>
      </c>
      <c r="C73" s="45"/>
      <c r="D73" s="45"/>
      <c r="E73" s="46"/>
      <c r="F73" s="47"/>
      <c r="G73" s="48"/>
      <c r="H73" s="71"/>
      <c r="I73" s="49"/>
      <c r="J73" s="48"/>
      <c r="K73" s="71"/>
      <c r="L73" s="49"/>
      <c r="M73" s="50"/>
      <c r="N73" s="51"/>
      <c r="O73" s="52"/>
      <c r="P73" s="4" t="str">
        <f t="shared" si="3"/>
        <v/>
      </c>
      <c r="Q73" s="2" t="str">
        <f t="shared" si="3"/>
        <v/>
      </c>
      <c r="R73" s="5" t="str">
        <f t="shared" si="3"/>
        <v/>
      </c>
      <c r="S73" s="63" t="str">
        <f t="shared" si="4"/>
        <v/>
      </c>
    </row>
    <row r="74" spans="2:19" x14ac:dyDescent="0.15">
      <c r="B74" s="4">
        <v>60</v>
      </c>
      <c r="C74" s="45"/>
      <c r="D74" s="45"/>
      <c r="E74" s="46"/>
      <c r="F74" s="47"/>
      <c r="G74" s="48"/>
      <c r="H74" s="71"/>
      <c r="I74" s="49"/>
      <c r="J74" s="48"/>
      <c r="K74" s="71"/>
      <c r="L74" s="49"/>
      <c r="M74" s="50"/>
      <c r="N74" s="51"/>
      <c r="O74" s="52"/>
      <c r="P74" s="4" t="str">
        <f t="shared" si="3"/>
        <v/>
      </c>
      <c r="Q74" s="2" t="str">
        <f t="shared" si="3"/>
        <v/>
      </c>
      <c r="R74" s="5" t="str">
        <f t="shared" si="3"/>
        <v/>
      </c>
      <c r="S74" s="63" t="str">
        <f t="shared" si="4"/>
        <v/>
      </c>
    </row>
    <row r="75" spans="2:19" x14ac:dyDescent="0.15">
      <c r="B75" s="4">
        <v>61</v>
      </c>
      <c r="C75" s="45"/>
      <c r="D75" s="45"/>
      <c r="E75" s="46"/>
      <c r="F75" s="47"/>
      <c r="G75" s="48"/>
      <c r="H75" s="71"/>
      <c r="I75" s="49"/>
      <c r="J75" s="48"/>
      <c r="K75" s="71"/>
      <c r="L75" s="49"/>
      <c r="M75" s="50"/>
      <c r="N75" s="51"/>
      <c r="O75" s="52"/>
      <c r="P75" s="4" t="str">
        <f t="shared" si="3"/>
        <v/>
      </c>
      <c r="Q75" s="2" t="str">
        <f t="shared" si="3"/>
        <v/>
      </c>
      <c r="R75" s="5" t="str">
        <f t="shared" si="3"/>
        <v/>
      </c>
      <c r="S75" s="63" t="str">
        <f t="shared" si="4"/>
        <v/>
      </c>
    </row>
    <row r="76" spans="2:19" x14ac:dyDescent="0.15">
      <c r="B76" s="4">
        <v>62</v>
      </c>
      <c r="C76" s="45"/>
      <c r="D76" s="45"/>
      <c r="E76" s="46"/>
      <c r="F76" s="47"/>
      <c r="G76" s="48"/>
      <c r="H76" s="71"/>
      <c r="I76" s="49"/>
      <c r="J76" s="48"/>
      <c r="K76" s="71"/>
      <c r="L76" s="49"/>
      <c r="M76" s="50"/>
      <c r="N76" s="51"/>
      <c r="O76" s="52"/>
      <c r="P76" s="4" t="str">
        <f t="shared" si="3"/>
        <v/>
      </c>
      <c r="Q76" s="2" t="str">
        <f t="shared" si="3"/>
        <v/>
      </c>
      <c r="R76" s="5" t="str">
        <f t="shared" si="3"/>
        <v/>
      </c>
      <c r="S76" s="63" t="str">
        <f t="shared" si="4"/>
        <v/>
      </c>
    </row>
    <row r="77" spans="2:19" x14ac:dyDescent="0.15">
      <c r="B77" s="4">
        <v>63</v>
      </c>
      <c r="C77" s="45"/>
      <c r="D77" s="45"/>
      <c r="E77" s="46"/>
      <c r="F77" s="47"/>
      <c r="G77" s="48"/>
      <c r="H77" s="71"/>
      <c r="I77" s="49"/>
      <c r="J77" s="48"/>
      <c r="K77" s="71"/>
      <c r="L77" s="49"/>
      <c r="M77" s="50"/>
      <c r="N77" s="51"/>
      <c r="O77" s="52"/>
      <c r="P77" s="4" t="str">
        <f t="shared" si="3"/>
        <v/>
      </c>
      <c r="Q77" s="2" t="str">
        <f t="shared" si="3"/>
        <v/>
      </c>
      <c r="R77" s="5" t="str">
        <f t="shared" si="3"/>
        <v/>
      </c>
      <c r="S77" s="63" t="str">
        <f t="shared" si="4"/>
        <v/>
      </c>
    </row>
    <row r="78" spans="2:19" x14ac:dyDescent="0.15">
      <c r="B78" s="4">
        <v>64</v>
      </c>
      <c r="C78" s="45"/>
      <c r="D78" s="45"/>
      <c r="E78" s="46"/>
      <c r="F78" s="47"/>
      <c r="G78" s="48"/>
      <c r="H78" s="71"/>
      <c r="I78" s="49"/>
      <c r="J78" s="48"/>
      <c r="K78" s="71"/>
      <c r="L78" s="49"/>
      <c r="M78" s="50"/>
      <c r="N78" s="51"/>
      <c r="O78" s="52"/>
      <c r="P78" s="4" t="str">
        <f t="shared" si="3"/>
        <v/>
      </c>
      <c r="Q78" s="2" t="str">
        <f t="shared" si="3"/>
        <v/>
      </c>
      <c r="R78" s="5" t="str">
        <f t="shared" si="3"/>
        <v/>
      </c>
      <c r="S78" s="63" t="str">
        <f t="shared" si="4"/>
        <v/>
      </c>
    </row>
    <row r="79" spans="2:19" x14ac:dyDescent="0.15">
      <c r="B79" s="4">
        <v>65</v>
      </c>
      <c r="C79" s="45"/>
      <c r="D79" s="45"/>
      <c r="E79" s="46"/>
      <c r="F79" s="47"/>
      <c r="G79" s="48"/>
      <c r="H79" s="71"/>
      <c r="I79" s="49"/>
      <c r="J79" s="48"/>
      <c r="K79" s="71"/>
      <c r="L79" s="49"/>
      <c r="M79" s="50"/>
      <c r="N79" s="51"/>
      <c r="O79" s="52"/>
      <c r="P79" s="4" t="str">
        <f t="shared" si="3"/>
        <v/>
      </c>
      <c r="Q79" s="2" t="str">
        <f t="shared" si="3"/>
        <v/>
      </c>
      <c r="R79" s="5" t="str">
        <f t="shared" si="3"/>
        <v/>
      </c>
      <c r="S79" s="63" t="str">
        <f t="shared" si="4"/>
        <v/>
      </c>
    </row>
    <row r="80" spans="2:19" x14ac:dyDescent="0.15">
      <c r="B80" s="4">
        <v>66</v>
      </c>
      <c r="C80" s="45"/>
      <c r="D80" s="45"/>
      <c r="E80" s="46"/>
      <c r="F80" s="47"/>
      <c r="G80" s="48"/>
      <c r="H80" s="71"/>
      <c r="I80" s="49"/>
      <c r="J80" s="48"/>
      <c r="K80" s="71"/>
      <c r="L80" s="49"/>
      <c r="M80" s="50"/>
      <c r="N80" s="51"/>
      <c r="O80" s="52"/>
      <c r="P80" s="4" t="str">
        <f t="shared" ref="P80:R134" si="5">IF(M80&lt;&gt;"",IF(AND(M80&gt;0,M80&lt;6),MID("国語数学英語社会理科",M80*2-1,2),"エラー"),"")</f>
        <v/>
      </c>
      <c r="Q80" s="2" t="str">
        <f t="shared" si="5"/>
        <v/>
      </c>
      <c r="R80" s="5" t="str">
        <f t="shared" si="5"/>
        <v/>
      </c>
      <c r="S80" s="63" t="str">
        <f t="shared" ref="S80:S134" si="6">IF(AND(C80&lt;&gt;"",D80&lt;&gt;"",E80&lt;&gt;"",F80&lt;&gt;"",$D$6&lt;&gt;""),$D$6,"")</f>
        <v/>
      </c>
    </row>
    <row r="81" spans="2:19" x14ac:dyDescent="0.15">
      <c r="B81" s="4">
        <v>67</v>
      </c>
      <c r="C81" s="45"/>
      <c r="D81" s="45"/>
      <c r="E81" s="46"/>
      <c r="F81" s="47"/>
      <c r="G81" s="48"/>
      <c r="H81" s="71"/>
      <c r="I81" s="49"/>
      <c r="J81" s="48"/>
      <c r="K81" s="71"/>
      <c r="L81" s="49"/>
      <c r="M81" s="50"/>
      <c r="N81" s="51"/>
      <c r="O81" s="52"/>
      <c r="P81" s="4" t="str">
        <f t="shared" si="5"/>
        <v/>
      </c>
      <c r="Q81" s="2" t="str">
        <f t="shared" si="5"/>
        <v/>
      </c>
      <c r="R81" s="5" t="str">
        <f t="shared" si="5"/>
        <v/>
      </c>
      <c r="S81" s="63" t="str">
        <f t="shared" si="6"/>
        <v/>
      </c>
    </row>
    <row r="82" spans="2:19" x14ac:dyDescent="0.15">
      <c r="B82" s="4">
        <v>68</v>
      </c>
      <c r="C82" s="45"/>
      <c r="D82" s="45"/>
      <c r="E82" s="46"/>
      <c r="F82" s="47"/>
      <c r="G82" s="48"/>
      <c r="H82" s="71"/>
      <c r="I82" s="49"/>
      <c r="J82" s="48"/>
      <c r="K82" s="71"/>
      <c r="L82" s="49"/>
      <c r="M82" s="50"/>
      <c r="N82" s="51"/>
      <c r="O82" s="52"/>
      <c r="P82" s="4" t="str">
        <f t="shared" si="5"/>
        <v/>
      </c>
      <c r="Q82" s="2" t="str">
        <f t="shared" si="5"/>
        <v/>
      </c>
      <c r="R82" s="5" t="str">
        <f t="shared" si="5"/>
        <v/>
      </c>
      <c r="S82" s="63" t="str">
        <f t="shared" si="6"/>
        <v/>
      </c>
    </row>
    <row r="83" spans="2:19" x14ac:dyDescent="0.15">
      <c r="B83" s="4">
        <v>69</v>
      </c>
      <c r="C83" s="45"/>
      <c r="D83" s="45"/>
      <c r="E83" s="46"/>
      <c r="F83" s="47"/>
      <c r="G83" s="48"/>
      <c r="H83" s="71"/>
      <c r="I83" s="49"/>
      <c r="J83" s="48"/>
      <c r="K83" s="71"/>
      <c r="L83" s="49"/>
      <c r="M83" s="50"/>
      <c r="N83" s="51"/>
      <c r="O83" s="52"/>
      <c r="P83" s="4" t="str">
        <f t="shared" si="5"/>
        <v/>
      </c>
      <c r="Q83" s="2" t="str">
        <f t="shared" si="5"/>
        <v/>
      </c>
      <c r="R83" s="5" t="str">
        <f t="shared" si="5"/>
        <v/>
      </c>
      <c r="S83" s="63" t="str">
        <f t="shared" si="6"/>
        <v/>
      </c>
    </row>
    <row r="84" spans="2:19" x14ac:dyDescent="0.15">
      <c r="B84" s="4">
        <v>70</v>
      </c>
      <c r="C84" s="45"/>
      <c r="D84" s="45"/>
      <c r="E84" s="46"/>
      <c r="F84" s="47"/>
      <c r="G84" s="48"/>
      <c r="H84" s="71"/>
      <c r="I84" s="49"/>
      <c r="J84" s="48"/>
      <c r="K84" s="71"/>
      <c r="L84" s="49"/>
      <c r="M84" s="50"/>
      <c r="N84" s="51"/>
      <c r="O84" s="52"/>
      <c r="P84" s="4" t="str">
        <f t="shared" si="5"/>
        <v/>
      </c>
      <c r="Q84" s="2" t="str">
        <f t="shared" si="5"/>
        <v/>
      </c>
      <c r="R84" s="5" t="str">
        <f t="shared" si="5"/>
        <v/>
      </c>
      <c r="S84" s="63" t="str">
        <f t="shared" si="6"/>
        <v/>
      </c>
    </row>
    <row r="85" spans="2:19" x14ac:dyDescent="0.15">
      <c r="B85" s="4">
        <v>71</v>
      </c>
      <c r="C85" s="45"/>
      <c r="D85" s="45"/>
      <c r="E85" s="46"/>
      <c r="F85" s="47"/>
      <c r="G85" s="48"/>
      <c r="H85" s="71"/>
      <c r="I85" s="49"/>
      <c r="J85" s="48"/>
      <c r="K85" s="71"/>
      <c r="L85" s="49"/>
      <c r="M85" s="50"/>
      <c r="N85" s="51"/>
      <c r="O85" s="52"/>
      <c r="P85" s="4" t="str">
        <f t="shared" si="5"/>
        <v/>
      </c>
      <c r="Q85" s="2" t="str">
        <f t="shared" si="5"/>
        <v/>
      </c>
      <c r="R85" s="5" t="str">
        <f t="shared" si="5"/>
        <v/>
      </c>
      <c r="S85" s="63" t="str">
        <f t="shared" si="6"/>
        <v/>
      </c>
    </row>
    <row r="86" spans="2:19" x14ac:dyDescent="0.15">
      <c r="B86" s="4">
        <v>72</v>
      </c>
      <c r="C86" s="45"/>
      <c r="D86" s="45"/>
      <c r="E86" s="46"/>
      <c r="F86" s="47"/>
      <c r="G86" s="48"/>
      <c r="H86" s="71"/>
      <c r="I86" s="49"/>
      <c r="J86" s="48"/>
      <c r="K86" s="71"/>
      <c r="L86" s="49"/>
      <c r="M86" s="50"/>
      <c r="N86" s="51"/>
      <c r="O86" s="52"/>
      <c r="P86" s="4" t="str">
        <f t="shared" si="5"/>
        <v/>
      </c>
      <c r="Q86" s="2" t="str">
        <f t="shared" si="5"/>
        <v/>
      </c>
      <c r="R86" s="5" t="str">
        <f t="shared" si="5"/>
        <v/>
      </c>
      <c r="S86" s="63" t="str">
        <f t="shared" si="6"/>
        <v/>
      </c>
    </row>
    <row r="87" spans="2:19" x14ac:dyDescent="0.15">
      <c r="B87" s="4">
        <v>73</v>
      </c>
      <c r="C87" s="45"/>
      <c r="D87" s="45"/>
      <c r="E87" s="46"/>
      <c r="F87" s="47"/>
      <c r="G87" s="48"/>
      <c r="H87" s="71"/>
      <c r="I87" s="49"/>
      <c r="J87" s="48"/>
      <c r="K87" s="71"/>
      <c r="L87" s="49"/>
      <c r="M87" s="50"/>
      <c r="N87" s="51"/>
      <c r="O87" s="52"/>
      <c r="P87" s="4" t="str">
        <f t="shared" si="5"/>
        <v/>
      </c>
      <c r="Q87" s="2" t="str">
        <f t="shared" si="5"/>
        <v/>
      </c>
      <c r="R87" s="5" t="str">
        <f t="shared" si="5"/>
        <v/>
      </c>
      <c r="S87" s="63" t="str">
        <f t="shared" si="6"/>
        <v/>
      </c>
    </row>
    <row r="88" spans="2:19" x14ac:dyDescent="0.15">
      <c r="B88" s="4">
        <v>74</v>
      </c>
      <c r="C88" s="45"/>
      <c r="D88" s="45"/>
      <c r="E88" s="46"/>
      <c r="F88" s="47"/>
      <c r="G88" s="48"/>
      <c r="H88" s="71"/>
      <c r="I88" s="49"/>
      <c r="J88" s="48"/>
      <c r="K88" s="71"/>
      <c r="L88" s="49"/>
      <c r="M88" s="50"/>
      <c r="N88" s="51"/>
      <c r="O88" s="52"/>
      <c r="P88" s="4" t="str">
        <f t="shared" si="5"/>
        <v/>
      </c>
      <c r="Q88" s="2" t="str">
        <f t="shared" si="5"/>
        <v/>
      </c>
      <c r="R88" s="5" t="str">
        <f t="shared" si="5"/>
        <v/>
      </c>
      <c r="S88" s="63" t="str">
        <f t="shared" si="6"/>
        <v/>
      </c>
    </row>
    <row r="89" spans="2:19" x14ac:dyDescent="0.15">
      <c r="B89" s="4">
        <v>75</v>
      </c>
      <c r="C89" s="45"/>
      <c r="D89" s="45"/>
      <c r="E89" s="46"/>
      <c r="F89" s="47"/>
      <c r="G89" s="48"/>
      <c r="H89" s="71"/>
      <c r="I89" s="49"/>
      <c r="J89" s="48"/>
      <c r="K89" s="71"/>
      <c r="L89" s="49"/>
      <c r="M89" s="50"/>
      <c r="N89" s="51"/>
      <c r="O89" s="52"/>
      <c r="P89" s="4" t="str">
        <f t="shared" si="5"/>
        <v/>
      </c>
      <c r="Q89" s="2" t="str">
        <f t="shared" si="5"/>
        <v/>
      </c>
      <c r="R89" s="5" t="str">
        <f t="shared" si="5"/>
        <v/>
      </c>
      <c r="S89" s="63" t="str">
        <f t="shared" si="6"/>
        <v/>
      </c>
    </row>
    <row r="90" spans="2:19" x14ac:dyDescent="0.15">
      <c r="B90" s="4">
        <v>76</v>
      </c>
      <c r="C90" s="45"/>
      <c r="D90" s="45"/>
      <c r="E90" s="46"/>
      <c r="F90" s="47"/>
      <c r="G90" s="48"/>
      <c r="H90" s="71"/>
      <c r="I90" s="49"/>
      <c r="J90" s="48"/>
      <c r="K90" s="71"/>
      <c r="L90" s="49"/>
      <c r="M90" s="50"/>
      <c r="N90" s="51"/>
      <c r="O90" s="52"/>
      <c r="P90" s="4" t="str">
        <f t="shared" si="5"/>
        <v/>
      </c>
      <c r="Q90" s="2" t="str">
        <f t="shared" si="5"/>
        <v/>
      </c>
      <c r="R90" s="5" t="str">
        <f t="shared" si="5"/>
        <v/>
      </c>
      <c r="S90" s="63" t="str">
        <f t="shared" si="6"/>
        <v/>
      </c>
    </row>
    <row r="91" spans="2:19" x14ac:dyDescent="0.15">
      <c r="B91" s="4">
        <v>77</v>
      </c>
      <c r="C91" s="45"/>
      <c r="D91" s="45"/>
      <c r="E91" s="46"/>
      <c r="F91" s="47"/>
      <c r="G91" s="48"/>
      <c r="H91" s="71"/>
      <c r="I91" s="49"/>
      <c r="J91" s="48"/>
      <c r="K91" s="71"/>
      <c r="L91" s="49"/>
      <c r="M91" s="50"/>
      <c r="N91" s="51"/>
      <c r="O91" s="52"/>
      <c r="P91" s="4" t="str">
        <f t="shared" si="5"/>
        <v/>
      </c>
      <c r="Q91" s="2" t="str">
        <f t="shared" si="5"/>
        <v/>
      </c>
      <c r="R91" s="5" t="str">
        <f t="shared" si="5"/>
        <v/>
      </c>
      <c r="S91" s="63" t="str">
        <f t="shared" si="6"/>
        <v/>
      </c>
    </row>
    <row r="92" spans="2:19" x14ac:dyDescent="0.15">
      <c r="B92" s="4">
        <v>78</v>
      </c>
      <c r="C92" s="45"/>
      <c r="D92" s="45"/>
      <c r="E92" s="46"/>
      <c r="F92" s="47"/>
      <c r="G92" s="48"/>
      <c r="H92" s="71"/>
      <c r="I92" s="49"/>
      <c r="J92" s="48"/>
      <c r="K92" s="71"/>
      <c r="L92" s="49"/>
      <c r="M92" s="50"/>
      <c r="N92" s="51"/>
      <c r="O92" s="52"/>
      <c r="P92" s="4" t="str">
        <f t="shared" si="5"/>
        <v/>
      </c>
      <c r="Q92" s="2" t="str">
        <f t="shared" si="5"/>
        <v/>
      </c>
      <c r="R92" s="5" t="str">
        <f t="shared" si="5"/>
        <v/>
      </c>
      <c r="S92" s="63" t="str">
        <f t="shared" si="6"/>
        <v/>
      </c>
    </row>
    <row r="93" spans="2:19" x14ac:dyDescent="0.15">
      <c r="B93" s="4">
        <v>79</v>
      </c>
      <c r="C93" s="45"/>
      <c r="D93" s="45"/>
      <c r="E93" s="46"/>
      <c r="F93" s="47"/>
      <c r="G93" s="48"/>
      <c r="H93" s="71"/>
      <c r="I93" s="49"/>
      <c r="J93" s="48"/>
      <c r="K93" s="71"/>
      <c r="L93" s="49"/>
      <c r="M93" s="50"/>
      <c r="N93" s="51"/>
      <c r="O93" s="52"/>
      <c r="P93" s="4" t="str">
        <f t="shared" si="5"/>
        <v/>
      </c>
      <c r="Q93" s="2" t="str">
        <f t="shared" si="5"/>
        <v/>
      </c>
      <c r="R93" s="5" t="str">
        <f t="shared" si="5"/>
        <v/>
      </c>
      <c r="S93" s="63" t="str">
        <f t="shared" si="6"/>
        <v/>
      </c>
    </row>
    <row r="94" spans="2:19" x14ac:dyDescent="0.15">
      <c r="B94" s="4">
        <v>80</v>
      </c>
      <c r="C94" s="45"/>
      <c r="D94" s="45"/>
      <c r="E94" s="46"/>
      <c r="F94" s="47"/>
      <c r="G94" s="48"/>
      <c r="H94" s="71"/>
      <c r="I94" s="49"/>
      <c r="J94" s="48"/>
      <c r="K94" s="71"/>
      <c r="L94" s="49"/>
      <c r="M94" s="50"/>
      <c r="N94" s="51"/>
      <c r="O94" s="52"/>
      <c r="P94" s="4" t="str">
        <f t="shared" si="5"/>
        <v/>
      </c>
      <c r="Q94" s="2" t="str">
        <f t="shared" si="5"/>
        <v/>
      </c>
      <c r="R94" s="5" t="str">
        <f t="shared" si="5"/>
        <v/>
      </c>
      <c r="S94" s="63" t="str">
        <f t="shared" si="6"/>
        <v/>
      </c>
    </row>
    <row r="95" spans="2:19" x14ac:dyDescent="0.15">
      <c r="B95" s="4">
        <v>81</v>
      </c>
      <c r="C95" s="45"/>
      <c r="D95" s="45"/>
      <c r="E95" s="46"/>
      <c r="F95" s="47"/>
      <c r="G95" s="48"/>
      <c r="H95" s="71"/>
      <c r="I95" s="49"/>
      <c r="J95" s="48"/>
      <c r="K95" s="71"/>
      <c r="L95" s="49"/>
      <c r="M95" s="50"/>
      <c r="N95" s="51"/>
      <c r="O95" s="52"/>
      <c r="P95" s="4" t="str">
        <f t="shared" si="5"/>
        <v/>
      </c>
      <c r="Q95" s="2" t="str">
        <f t="shared" si="5"/>
        <v/>
      </c>
      <c r="R95" s="5" t="str">
        <f t="shared" si="5"/>
        <v/>
      </c>
      <c r="S95" s="63" t="str">
        <f t="shared" si="6"/>
        <v/>
      </c>
    </row>
    <row r="96" spans="2:19" x14ac:dyDescent="0.15">
      <c r="B96" s="4">
        <v>82</v>
      </c>
      <c r="C96" s="45"/>
      <c r="D96" s="45"/>
      <c r="E96" s="46"/>
      <c r="F96" s="47"/>
      <c r="G96" s="48"/>
      <c r="H96" s="71"/>
      <c r="I96" s="49"/>
      <c r="J96" s="48"/>
      <c r="K96" s="71"/>
      <c r="L96" s="49"/>
      <c r="M96" s="50"/>
      <c r="N96" s="51"/>
      <c r="O96" s="52"/>
      <c r="P96" s="4" t="str">
        <f t="shared" si="5"/>
        <v/>
      </c>
      <c r="Q96" s="2" t="str">
        <f t="shared" si="5"/>
        <v/>
      </c>
      <c r="R96" s="5" t="str">
        <f t="shared" si="5"/>
        <v/>
      </c>
      <c r="S96" s="63" t="str">
        <f t="shared" si="6"/>
        <v/>
      </c>
    </row>
    <row r="97" spans="2:19" x14ac:dyDescent="0.15">
      <c r="B97" s="4">
        <v>83</v>
      </c>
      <c r="C97" s="45"/>
      <c r="D97" s="45"/>
      <c r="E97" s="46"/>
      <c r="F97" s="47"/>
      <c r="G97" s="48"/>
      <c r="H97" s="71"/>
      <c r="I97" s="49"/>
      <c r="J97" s="48"/>
      <c r="K97" s="71"/>
      <c r="L97" s="49"/>
      <c r="M97" s="50"/>
      <c r="N97" s="51"/>
      <c r="O97" s="52"/>
      <c r="P97" s="4" t="str">
        <f t="shared" si="5"/>
        <v/>
      </c>
      <c r="Q97" s="2" t="str">
        <f t="shared" si="5"/>
        <v/>
      </c>
      <c r="R97" s="5" t="str">
        <f t="shared" si="5"/>
        <v/>
      </c>
      <c r="S97" s="63" t="str">
        <f t="shared" si="6"/>
        <v/>
      </c>
    </row>
    <row r="98" spans="2:19" x14ac:dyDescent="0.15">
      <c r="B98" s="4">
        <v>84</v>
      </c>
      <c r="C98" s="45"/>
      <c r="D98" s="45"/>
      <c r="E98" s="46"/>
      <c r="F98" s="47"/>
      <c r="G98" s="48"/>
      <c r="H98" s="71"/>
      <c r="I98" s="49"/>
      <c r="J98" s="48"/>
      <c r="K98" s="71"/>
      <c r="L98" s="49"/>
      <c r="M98" s="50"/>
      <c r="N98" s="51"/>
      <c r="O98" s="52"/>
      <c r="P98" s="4" t="str">
        <f t="shared" si="5"/>
        <v/>
      </c>
      <c r="Q98" s="2" t="str">
        <f t="shared" si="5"/>
        <v/>
      </c>
      <c r="R98" s="5" t="str">
        <f t="shared" si="5"/>
        <v/>
      </c>
      <c r="S98" s="63" t="str">
        <f t="shared" si="6"/>
        <v/>
      </c>
    </row>
    <row r="99" spans="2:19" x14ac:dyDescent="0.15">
      <c r="B99" s="4">
        <v>85</v>
      </c>
      <c r="C99" s="45"/>
      <c r="D99" s="45"/>
      <c r="E99" s="46"/>
      <c r="F99" s="47"/>
      <c r="G99" s="48"/>
      <c r="H99" s="71"/>
      <c r="I99" s="49"/>
      <c r="J99" s="48"/>
      <c r="K99" s="71"/>
      <c r="L99" s="49"/>
      <c r="M99" s="50"/>
      <c r="N99" s="51"/>
      <c r="O99" s="52"/>
      <c r="P99" s="4" t="str">
        <f t="shared" si="5"/>
        <v/>
      </c>
      <c r="Q99" s="2" t="str">
        <f t="shared" si="5"/>
        <v/>
      </c>
      <c r="R99" s="5" t="str">
        <f t="shared" si="5"/>
        <v/>
      </c>
      <c r="S99" s="63" t="str">
        <f t="shared" si="6"/>
        <v/>
      </c>
    </row>
    <row r="100" spans="2:19" x14ac:dyDescent="0.15">
      <c r="B100" s="4">
        <v>86</v>
      </c>
      <c r="C100" s="45"/>
      <c r="D100" s="45"/>
      <c r="E100" s="46"/>
      <c r="F100" s="47"/>
      <c r="G100" s="48"/>
      <c r="H100" s="71"/>
      <c r="I100" s="49"/>
      <c r="J100" s="48"/>
      <c r="K100" s="71"/>
      <c r="L100" s="49"/>
      <c r="M100" s="50"/>
      <c r="N100" s="51"/>
      <c r="O100" s="52"/>
      <c r="P100" s="4" t="str">
        <f t="shared" si="5"/>
        <v/>
      </c>
      <c r="Q100" s="2" t="str">
        <f t="shared" si="5"/>
        <v/>
      </c>
      <c r="R100" s="5" t="str">
        <f t="shared" si="5"/>
        <v/>
      </c>
      <c r="S100" s="63" t="str">
        <f t="shared" si="6"/>
        <v/>
      </c>
    </row>
    <row r="101" spans="2:19" x14ac:dyDescent="0.15">
      <c r="B101" s="4">
        <v>87</v>
      </c>
      <c r="C101" s="45"/>
      <c r="D101" s="45"/>
      <c r="E101" s="46"/>
      <c r="F101" s="47"/>
      <c r="G101" s="48"/>
      <c r="H101" s="71"/>
      <c r="I101" s="49"/>
      <c r="J101" s="48"/>
      <c r="K101" s="71"/>
      <c r="L101" s="49"/>
      <c r="M101" s="50"/>
      <c r="N101" s="51"/>
      <c r="O101" s="52"/>
      <c r="P101" s="4" t="str">
        <f t="shared" si="5"/>
        <v/>
      </c>
      <c r="Q101" s="2" t="str">
        <f t="shared" si="5"/>
        <v/>
      </c>
      <c r="R101" s="5" t="str">
        <f t="shared" si="5"/>
        <v/>
      </c>
      <c r="S101" s="63" t="str">
        <f t="shared" si="6"/>
        <v/>
      </c>
    </row>
    <row r="102" spans="2:19" x14ac:dyDescent="0.15">
      <c r="B102" s="4">
        <v>88</v>
      </c>
      <c r="C102" s="45"/>
      <c r="D102" s="45"/>
      <c r="E102" s="46"/>
      <c r="F102" s="47"/>
      <c r="G102" s="48"/>
      <c r="H102" s="71"/>
      <c r="I102" s="49"/>
      <c r="J102" s="48"/>
      <c r="K102" s="71"/>
      <c r="L102" s="49"/>
      <c r="M102" s="50"/>
      <c r="N102" s="51"/>
      <c r="O102" s="52"/>
      <c r="P102" s="4" t="str">
        <f t="shared" si="5"/>
        <v/>
      </c>
      <c r="Q102" s="2" t="str">
        <f t="shared" si="5"/>
        <v/>
      </c>
      <c r="R102" s="5" t="str">
        <f t="shared" si="5"/>
        <v/>
      </c>
      <c r="S102" s="63" t="str">
        <f t="shared" si="6"/>
        <v/>
      </c>
    </row>
    <row r="103" spans="2:19" x14ac:dyDescent="0.15">
      <c r="B103" s="4">
        <v>89</v>
      </c>
      <c r="C103" s="45"/>
      <c r="D103" s="45"/>
      <c r="E103" s="46"/>
      <c r="F103" s="47"/>
      <c r="G103" s="48"/>
      <c r="H103" s="71"/>
      <c r="I103" s="49"/>
      <c r="J103" s="48"/>
      <c r="K103" s="71"/>
      <c r="L103" s="49"/>
      <c r="M103" s="50"/>
      <c r="N103" s="51"/>
      <c r="O103" s="52"/>
      <c r="P103" s="4" t="str">
        <f t="shared" si="5"/>
        <v/>
      </c>
      <c r="Q103" s="2" t="str">
        <f t="shared" si="5"/>
        <v/>
      </c>
      <c r="R103" s="5" t="str">
        <f t="shared" si="5"/>
        <v/>
      </c>
      <c r="S103" s="63" t="str">
        <f t="shared" si="6"/>
        <v/>
      </c>
    </row>
    <row r="104" spans="2:19" x14ac:dyDescent="0.15">
      <c r="B104" s="4">
        <v>90</v>
      </c>
      <c r="C104" s="45"/>
      <c r="D104" s="45"/>
      <c r="E104" s="46"/>
      <c r="F104" s="47"/>
      <c r="G104" s="48"/>
      <c r="H104" s="71"/>
      <c r="I104" s="49"/>
      <c r="J104" s="48"/>
      <c r="K104" s="71"/>
      <c r="L104" s="49"/>
      <c r="M104" s="50"/>
      <c r="N104" s="51"/>
      <c r="O104" s="52"/>
      <c r="P104" s="4" t="str">
        <f t="shared" si="5"/>
        <v/>
      </c>
      <c r="Q104" s="2" t="str">
        <f t="shared" si="5"/>
        <v/>
      </c>
      <c r="R104" s="5" t="str">
        <f t="shared" si="5"/>
        <v/>
      </c>
      <c r="S104" s="63" t="str">
        <f t="shared" si="6"/>
        <v/>
      </c>
    </row>
    <row r="105" spans="2:19" x14ac:dyDescent="0.15">
      <c r="B105" s="4">
        <v>91</v>
      </c>
      <c r="C105" s="45"/>
      <c r="D105" s="45"/>
      <c r="E105" s="46"/>
      <c r="F105" s="47"/>
      <c r="G105" s="48"/>
      <c r="H105" s="71"/>
      <c r="I105" s="49"/>
      <c r="J105" s="48"/>
      <c r="K105" s="71"/>
      <c r="L105" s="49"/>
      <c r="M105" s="50"/>
      <c r="N105" s="51"/>
      <c r="O105" s="52"/>
      <c r="P105" s="4" t="str">
        <f t="shared" si="5"/>
        <v/>
      </c>
      <c r="Q105" s="2" t="str">
        <f t="shared" si="5"/>
        <v/>
      </c>
      <c r="R105" s="5" t="str">
        <f t="shared" si="5"/>
        <v/>
      </c>
      <c r="S105" s="63" t="str">
        <f t="shared" si="6"/>
        <v/>
      </c>
    </row>
    <row r="106" spans="2:19" x14ac:dyDescent="0.15">
      <c r="B106" s="4">
        <v>92</v>
      </c>
      <c r="C106" s="45"/>
      <c r="D106" s="45"/>
      <c r="E106" s="46"/>
      <c r="F106" s="47"/>
      <c r="G106" s="48"/>
      <c r="H106" s="71"/>
      <c r="I106" s="49"/>
      <c r="J106" s="48"/>
      <c r="K106" s="71"/>
      <c r="L106" s="49"/>
      <c r="M106" s="50"/>
      <c r="N106" s="51"/>
      <c r="O106" s="52"/>
      <c r="P106" s="4" t="str">
        <f t="shared" si="5"/>
        <v/>
      </c>
      <c r="Q106" s="2" t="str">
        <f t="shared" si="5"/>
        <v/>
      </c>
      <c r="R106" s="5" t="str">
        <f t="shared" si="5"/>
        <v/>
      </c>
      <c r="S106" s="63" t="str">
        <f t="shared" si="6"/>
        <v/>
      </c>
    </row>
    <row r="107" spans="2:19" x14ac:dyDescent="0.15">
      <c r="B107" s="4">
        <v>93</v>
      </c>
      <c r="C107" s="45"/>
      <c r="D107" s="45"/>
      <c r="E107" s="46"/>
      <c r="F107" s="47"/>
      <c r="G107" s="48"/>
      <c r="H107" s="71"/>
      <c r="I107" s="49"/>
      <c r="J107" s="48"/>
      <c r="K107" s="71"/>
      <c r="L107" s="49"/>
      <c r="M107" s="50"/>
      <c r="N107" s="51"/>
      <c r="O107" s="52"/>
      <c r="P107" s="4" t="str">
        <f t="shared" si="5"/>
        <v/>
      </c>
      <c r="Q107" s="2" t="str">
        <f t="shared" si="5"/>
        <v/>
      </c>
      <c r="R107" s="5" t="str">
        <f t="shared" si="5"/>
        <v/>
      </c>
      <c r="S107" s="63" t="str">
        <f t="shared" si="6"/>
        <v/>
      </c>
    </row>
    <row r="108" spans="2:19" x14ac:dyDescent="0.15">
      <c r="B108" s="4">
        <v>94</v>
      </c>
      <c r="C108" s="45"/>
      <c r="D108" s="45"/>
      <c r="E108" s="46"/>
      <c r="F108" s="47"/>
      <c r="G108" s="48"/>
      <c r="H108" s="71"/>
      <c r="I108" s="49"/>
      <c r="J108" s="48"/>
      <c r="K108" s="71"/>
      <c r="L108" s="49"/>
      <c r="M108" s="50"/>
      <c r="N108" s="51"/>
      <c r="O108" s="52"/>
      <c r="P108" s="4" t="str">
        <f t="shared" si="5"/>
        <v/>
      </c>
      <c r="Q108" s="2" t="str">
        <f t="shared" si="5"/>
        <v/>
      </c>
      <c r="R108" s="5" t="str">
        <f t="shared" si="5"/>
        <v/>
      </c>
      <c r="S108" s="63" t="str">
        <f t="shared" si="6"/>
        <v/>
      </c>
    </row>
    <row r="109" spans="2:19" x14ac:dyDescent="0.15">
      <c r="B109" s="4">
        <v>95</v>
      </c>
      <c r="C109" s="45"/>
      <c r="D109" s="45"/>
      <c r="E109" s="46"/>
      <c r="F109" s="47"/>
      <c r="G109" s="48"/>
      <c r="H109" s="71"/>
      <c r="I109" s="49"/>
      <c r="J109" s="48"/>
      <c r="K109" s="71"/>
      <c r="L109" s="49"/>
      <c r="M109" s="50"/>
      <c r="N109" s="51"/>
      <c r="O109" s="52"/>
      <c r="P109" s="4" t="str">
        <f t="shared" si="5"/>
        <v/>
      </c>
      <c r="Q109" s="2" t="str">
        <f t="shared" si="5"/>
        <v/>
      </c>
      <c r="R109" s="5" t="str">
        <f t="shared" si="5"/>
        <v/>
      </c>
      <c r="S109" s="63" t="str">
        <f t="shared" si="6"/>
        <v/>
      </c>
    </row>
    <row r="110" spans="2:19" x14ac:dyDescent="0.15">
      <c r="B110" s="4">
        <v>96</v>
      </c>
      <c r="C110" s="45"/>
      <c r="D110" s="45"/>
      <c r="E110" s="46"/>
      <c r="F110" s="47"/>
      <c r="G110" s="48"/>
      <c r="H110" s="71"/>
      <c r="I110" s="49"/>
      <c r="J110" s="48"/>
      <c r="K110" s="71"/>
      <c r="L110" s="49"/>
      <c r="M110" s="50"/>
      <c r="N110" s="51"/>
      <c r="O110" s="52"/>
      <c r="P110" s="4" t="str">
        <f t="shared" si="5"/>
        <v/>
      </c>
      <c r="Q110" s="2" t="str">
        <f t="shared" si="5"/>
        <v/>
      </c>
      <c r="R110" s="5" t="str">
        <f t="shared" si="5"/>
        <v/>
      </c>
      <c r="S110" s="63" t="str">
        <f t="shared" si="6"/>
        <v/>
      </c>
    </row>
    <row r="111" spans="2:19" x14ac:dyDescent="0.15">
      <c r="B111" s="4">
        <v>97</v>
      </c>
      <c r="C111" s="45"/>
      <c r="D111" s="45"/>
      <c r="E111" s="46"/>
      <c r="F111" s="47"/>
      <c r="G111" s="48"/>
      <c r="H111" s="71"/>
      <c r="I111" s="49"/>
      <c r="J111" s="48"/>
      <c r="K111" s="71"/>
      <c r="L111" s="49"/>
      <c r="M111" s="50"/>
      <c r="N111" s="51"/>
      <c r="O111" s="52"/>
      <c r="P111" s="4" t="str">
        <f t="shared" si="5"/>
        <v/>
      </c>
      <c r="Q111" s="2" t="str">
        <f t="shared" si="5"/>
        <v/>
      </c>
      <c r="R111" s="5" t="str">
        <f t="shared" si="5"/>
        <v/>
      </c>
      <c r="S111" s="63" t="str">
        <f t="shared" si="6"/>
        <v/>
      </c>
    </row>
    <row r="112" spans="2:19" x14ac:dyDescent="0.15">
      <c r="B112" s="4">
        <v>98</v>
      </c>
      <c r="C112" s="45"/>
      <c r="D112" s="45"/>
      <c r="E112" s="46"/>
      <c r="F112" s="47"/>
      <c r="G112" s="48"/>
      <c r="H112" s="71"/>
      <c r="I112" s="49"/>
      <c r="J112" s="48"/>
      <c r="K112" s="71"/>
      <c r="L112" s="49"/>
      <c r="M112" s="50"/>
      <c r="N112" s="51"/>
      <c r="O112" s="52"/>
      <c r="P112" s="4" t="str">
        <f t="shared" si="5"/>
        <v/>
      </c>
      <c r="Q112" s="2" t="str">
        <f t="shared" si="5"/>
        <v/>
      </c>
      <c r="R112" s="5" t="str">
        <f t="shared" si="5"/>
        <v/>
      </c>
      <c r="S112" s="63" t="str">
        <f t="shared" si="6"/>
        <v/>
      </c>
    </row>
    <row r="113" spans="2:19" x14ac:dyDescent="0.15">
      <c r="B113" s="4">
        <v>99</v>
      </c>
      <c r="C113" s="45"/>
      <c r="D113" s="45"/>
      <c r="E113" s="46"/>
      <c r="F113" s="47"/>
      <c r="G113" s="48"/>
      <c r="H113" s="71"/>
      <c r="I113" s="49"/>
      <c r="J113" s="48"/>
      <c r="K113" s="71"/>
      <c r="L113" s="49"/>
      <c r="M113" s="50"/>
      <c r="N113" s="51"/>
      <c r="O113" s="52"/>
      <c r="P113" s="4" t="str">
        <f t="shared" si="5"/>
        <v/>
      </c>
      <c r="Q113" s="2" t="str">
        <f t="shared" si="5"/>
        <v/>
      </c>
      <c r="R113" s="5" t="str">
        <f t="shared" si="5"/>
        <v/>
      </c>
      <c r="S113" s="63" t="str">
        <f t="shared" si="6"/>
        <v/>
      </c>
    </row>
    <row r="114" spans="2:19" x14ac:dyDescent="0.15">
      <c r="B114" s="4">
        <v>100</v>
      </c>
      <c r="C114" s="45"/>
      <c r="D114" s="45"/>
      <c r="E114" s="46"/>
      <c r="F114" s="47"/>
      <c r="G114" s="48"/>
      <c r="H114" s="71"/>
      <c r="I114" s="49"/>
      <c r="J114" s="48"/>
      <c r="K114" s="71"/>
      <c r="L114" s="49"/>
      <c r="M114" s="50"/>
      <c r="N114" s="51"/>
      <c r="O114" s="52"/>
      <c r="P114" s="4" t="str">
        <f t="shared" si="5"/>
        <v/>
      </c>
      <c r="Q114" s="2" t="str">
        <f t="shared" si="5"/>
        <v/>
      </c>
      <c r="R114" s="5" t="str">
        <f t="shared" si="5"/>
        <v/>
      </c>
      <c r="S114" s="63" t="str">
        <f t="shared" si="6"/>
        <v/>
      </c>
    </row>
    <row r="115" spans="2:19" x14ac:dyDescent="0.15">
      <c r="B115" s="4">
        <v>101</v>
      </c>
      <c r="C115" s="45"/>
      <c r="D115" s="45"/>
      <c r="E115" s="46"/>
      <c r="F115" s="47"/>
      <c r="G115" s="48"/>
      <c r="H115" s="71"/>
      <c r="I115" s="49"/>
      <c r="J115" s="48"/>
      <c r="K115" s="71"/>
      <c r="L115" s="49"/>
      <c r="M115" s="50"/>
      <c r="N115" s="51"/>
      <c r="O115" s="52"/>
      <c r="P115" s="4" t="str">
        <f t="shared" si="5"/>
        <v/>
      </c>
      <c r="Q115" s="2" t="str">
        <f t="shared" si="5"/>
        <v/>
      </c>
      <c r="R115" s="5" t="str">
        <f t="shared" si="5"/>
        <v/>
      </c>
      <c r="S115" s="63" t="str">
        <f t="shared" si="6"/>
        <v/>
      </c>
    </row>
    <row r="116" spans="2:19" x14ac:dyDescent="0.15">
      <c r="B116" s="4">
        <v>102</v>
      </c>
      <c r="C116" s="45"/>
      <c r="D116" s="45"/>
      <c r="E116" s="46"/>
      <c r="F116" s="47"/>
      <c r="G116" s="48"/>
      <c r="H116" s="71"/>
      <c r="I116" s="49"/>
      <c r="J116" s="48"/>
      <c r="K116" s="71"/>
      <c r="L116" s="49"/>
      <c r="M116" s="50"/>
      <c r="N116" s="51"/>
      <c r="O116" s="52"/>
      <c r="P116" s="4" t="str">
        <f t="shared" si="5"/>
        <v/>
      </c>
      <c r="Q116" s="2" t="str">
        <f t="shared" si="5"/>
        <v/>
      </c>
      <c r="R116" s="5" t="str">
        <f t="shared" si="5"/>
        <v/>
      </c>
      <c r="S116" s="63" t="str">
        <f t="shared" si="6"/>
        <v/>
      </c>
    </row>
    <row r="117" spans="2:19" x14ac:dyDescent="0.15">
      <c r="B117" s="4">
        <v>103</v>
      </c>
      <c r="C117" s="45"/>
      <c r="D117" s="45"/>
      <c r="E117" s="46"/>
      <c r="F117" s="47"/>
      <c r="G117" s="48"/>
      <c r="H117" s="71"/>
      <c r="I117" s="49"/>
      <c r="J117" s="48"/>
      <c r="K117" s="71"/>
      <c r="L117" s="49"/>
      <c r="M117" s="50"/>
      <c r="N117" s="51"/>
      <c r="O117" s="52"/>
      <c r="P117" s="4" t="str">
        <f t="shared" si="5"/>
        <v/>
      </c>
      <c r="Q117" s="2" t="str">
        <f t="shared" si="5"/>
        <v/>
      </c>
      <c r="R117" s="5" t="str">
        <f t="shared" si="5"/>
        <v/>
      </c>
      <c r="S117" s="63" t="str">
        <f t="shared" si="6"/>
        <v/>
      </c>
    </row>
    <row r="118" spans="2:19" x14ac:dyDescent="0.15">
      <c r="B118" s="4">
        <v>104</v>
      </c>
      <c r="C118" s="45"/>
      <c r="D118" s="45"/>
      <c r="E118" s="46"/>
      <c r="F118" s="47"/>
      <c r="G118" s="48"/>
      <c r="H118" s="71"/>
      <c r="I118" s="49"/>
      <c r="J118" s="48"/>
      <c r="K118" s="71"/>
      <c r="L118" s="49"/>
      <c r="M118" s="50"/>
      <c r="N118" s="51"/>
      <c r="O118" s="52"/>
      <c r="P118" s="4" t="str">
        <f t="shared" si="5"/>
        <v/>
      </c>
      <c r="Q118" s="2" t="str">
        <f t="shared" si="5"/>
        <v/>
      </c>
      <c r="R118" s="5" t="str">
        <f t="shared" si="5"/>
        <v/>
      </c>
      <c r="S118" s="63" t="str">
        <f t="shared" si="6"/>
        <v/>
      </c>
    </row>
    <row r="119" spans="2:19" x14ac:dyDescent="0.15">
      <c r="B119" s="4">
        <v>105</v>
      </c>
      <c r="C119" s="45"/>
      <c r="D119" s="45"/>
      <c r="E119" s="46"/>
      <c r="F119" s="47"/>
      <c r="G119" s="48"/>
      <c r="H119" s="71"/>
      <c r="I119" s="49"/>
      <c r="J119" s="48"/>
      <c r="K119" s="71"/>
      <c r="L119" s="49"/>
      <c r="M119" s="50"/>
      <c r="N119" s="51"/>
      <c r="O119" s="52"/>
      <c r="P119" s="4" t="str">
        <f t="shared" si="5"/>
        <v/>
      </c>
      <c r="Q119" s="2" t="str">
        <f t="shared" si="5"/>
        <v/>
      </c>
      <c r="R119" s="5" t="str">
        <f t="shared" si="5"/>
        <v/>
      </c>
      <c r="S119" s="63" t="str">
        <f t="shared" si="6"/>
        <v/>
      </c>
    </row>
    <row r="120" spans="2:19" x14ac:dyDescent="0.15">
      <c r="B120" s="4">
        <v>106</v>
      </c>
      <c r="C120" s="45"/>
      <c r="D120" s="45"/>
      <c r="E120" s="46"/>
      <c r="F120" s="47"/>
      <c r="G120" s="48"/>
      <c r="H120" s="71"/>
      <c r="I120" s="49"/>
      <c r="J120" s="48"/>
      <c r="K120" s="71"/>
      <c r="L120" s="49"/>
      <c r="M120" s="50"/>
      <c r="N120" s="51"/>
      <c r="O120" s="52"/>
      <c r="P120" s="4" t="str">
        <f t="shared" si="5"/>
        <v/>
      </c>
      <c r="Q120" s="2" t="str">
        <f t="shared" si="5"/>
        <v/>
      </c>
      <c r="R120" s="5" t="str">
        <f t="shared" si="5"/>
        <v/>
      </c>
      <c r="S120" s="63" t="str">
        <f t="shared" si="6"/>
        <v/>
      </c>
    </row>
    <row r="121" spans="2:19" x14ac:dyDescent="0.15">
      <c r="B121" s="4">
        <v>107</v>
      </c>
      <c r="C121" s="45"/>
      <c r="D121" s="45"/>
      <c r="E121" s="46"/>
      <c r="F121" s="47"/>
      <c r="G121" s="48"/>
      <c r="H121" s="71"/>
      <c r="I121" s="49"/>
      <c r="J121" s="48"/>
      <c r="K121" s="71"/>
      <c r="L121" s="49"/>
      <c r="M121" s="50"/>
      <c r="N121" s="51"/>
      <c r="O121" s="52"/>
      <c r="P121" s="4" t="str">
        <f t="shared" si="5"/>
        <v/>
      </c>
      <c r="Q121" s="2" t="str">
        <f t="shared" si="5"/>
        <v/>
      </c>
      <c r="R121" s="5" t="str">
        <f t="shared" si="5"/>
        <v/>
      </c>
      <c r="S121" s="63" t="str">
        <f t="shared" si="6"/>
        <v/>
      </c>
    </row>
    <row r="122" spans="2:19" x14ac:dyDescent="0.15">
      <c r="B122" s="4">
        <v>108</v>
      </c>
      <c r="C122" s="45"/>
      <c r="D122" s="45"/>
      <c r="E122" s="46"/>
      <c r="F122" s="47"/>
      <c r="G122" s="48"/>
      <c r="H122" s="71"/>
      <c r="I122" s="49"/>
      <c r="J122" s="48"/>
      <c r="K122" s="71"/>
      <c r="L122" s="49"/>
      <c r="M122" s="50"/>
      <c r="N122" s="51"/>
      <c r="O122" s="52"/>
      <c r="P122" s="4" t="str">
        <f t="shared" si="5"/>
        <v/>
      </c>
      <c r="Q122" s="2" t="str">
        <f t="shared" si="5"/>
        <v/>
      </c>
      <c r="R122" s="5" t="str">
        <f t="shared" si="5"/>
        <v/>
      </c>
      <c r="S122" s="63" t="str">
        <f t="shared" si="6"/>
        <v/>
      </c>
    </row>
    <row r="123" spans="2:19" x14ac:dyDescent="0.15">
      <c r="B123" s="4">
        <v>109</v>
      </c>
      <c r="C123" s="45"/>
      <c r="D123" s="45"/>
      <c r="E123" s="46"/>
      <c r="F123" s="47"/>
      <c r="G123" s="48"/>
      <c r="H123" s="71"/>
      <c r="I123" s="49"/>
      <c r="J123" s="48"/>
      <c r="K123" s="71"/>
      <c r="L123" s="49"/>
      <c r="M123" s="50"/>
      <c r="N123" s="51"/>
      <c r="O123" s="52"/>
      <c r="P123" s="4" t="str">
        <f t="shared" si="5"/>
        <v/>
      </c>
      <c r="Q123" s="2" t="str">
        <f t="shared" si="5"/>
        <v/>
      </c>
      <c r="R123" s="5" t="str">
        <f t="shared" si="5"/>
        <v/>
      </c>
      <c r="S123" s="63" t="str">
        <f t="shared" si="6"/>
        <v/>
      </c>
    </row>
    <row r="124" spans="2:19" x14ac:dyDescent="0.15">
      <c r="B124" s="4">
        <v>110</v>
      </c>
      <c r="C124" s="45"/>
      <c r="D124" s="45"/>
      <c r="E124" s="46"/>
      <c r="F124" s="47"/>
      <c r="G124" s="48"/>
      <c r="H124" s="71"/>
      <c r="I124" s="49"/>
      <c r="J124" s="48"/>
      <c r="K124" s="71"/>
      <c r="L124" s="49"/>
      <c r="M124" s="50"/>
      <c r="N124" s="51"/>
      <c r="O124" s="52"/>
      <c r="P124" s="4" t="str">
        <f t="shared" si="5"/>
        <v/>
      </c>
      <c r="Q124" s="2" t="str">
        <f t="shared" si="5"/>
        <v/>
      </c>
      <c r="R124" s="5" t="str">
        <f t="shared" si="5"/>
        <v/>
      </c>
      <c r="S124" s="63" t="str">
        <f t="shared" si="6"/>
        <v/>
      </c>
    </row>
    <row r="125" spans="2:19" x14ac:dyDescent="0.15">
      <c r="B125" s="4">
        <v>111</v>
      </c>
      <c r="C125" s="45"/>
      <c r="D125" s="45"/>
      <c r="E125" s="46"/>
      <c r="F125" s="47"/>
      <c r="G125" s="48"/>
      <c r="H125" s="71"/>
      <c r="I125" s="49"/>
      <c r="J125" s="48"/>
      <c r="K125" s="71"/>
      <c r="L125" s="49"/>
      <c r="M125" s="50"/>
      <c r="N125" s="51"/>
      <c r="O125" s="52"/>
      <c r="P125" s="4" t="str">
        <f t="shared" si="5"/>
        <v/>
      </c>
      <c r="Q125" s="2" t="str">
        <f t="shared" si="5"/>
        <v/>
      </c>
      <c r="R125" s="5" t="str">
        <f t="shared" si="5"/>
        <v/>
      </c>
      <c r="S125" s="63" t="str">
        <f t="shared" si="6"/>
        <v/>
      </c>
    </row>
    <row r="126" spans="2:19" x14ac:dyDescent="0.15">
      <c r="B126" s="4">
        <v>112</v>
      </c>
      <c r="C126" s="45"/>
      <c r="D126" s="45"/>
      <c r="E126" s="46"/>
      <c r="F126" s="47"/>
      <c r="G126" s="48"/>
      <c r="H126" s="71"/>
      <c r="I126" s="49"/>
      <c r="J126" s="48"/>
      <c r="K126" s="71"/>
      <c r="L126" s="49"/>
      <c r="M126" s="50"/>
      <c r="N126" s="51"/>
      <c r="O126" s="52"/>
      <c r="P126" s="4" t="str">
        <f t="shared" si="5"/>
        <v/>
      </c>
      <c r="Q126" s="2" t="str">
        <f t="shared" si="5"/>
        <v/>
      </c>
      <c r="R126" s="5" t="str">
        <f t="shared" si="5"/>
        <v/>
      </c>
      <c r="S126" s="63" t="str">
        <f t="shared" si="6"/>
        <v/>
      </c>
    </row>
    <row r="127" spans="2:19" x14ac:dyDescent="0.15">
      <c r="B127" s="4">
        <v>113</v>
      </c>
      <c r="C127" s="45"/>
      <c r="D127" s="45"/>
      <c r="E127" s="46"/>
      <c r="F127" s="47"/>
      <c r="G127" s="48"/>
      <c r="H127" s="71"/>
      <c r="I127" s="49"/>
      <c r="J127" s="48"/>
      <c r="K127" s="71"/>
      <c r="L127" s="49"/>
      <c r="M127" s="50"/>
      <c r="N127" s="51"/>
      <c r="O127" s="52"/>
      <c r="P127" s="4" t="str">
        <f t="shared" si="5"/>
        <v/>
      </c>
      <c r="Q127" s="2" t="str">
        <f t="shared" si="5"/>
        <v/>
      </c>
      <c r="R127" s="5" t="str">
        <f t="shared" si="5"/>
        <v/>
      </c>
      <c r="S127" s="63" t="str">
        <f t="shared" si="6"/>
        <v/>
      </c>
    </row>
    <row r="128" spans="2:19" x14ac:dyDescent="0.15">
      <c r="B128" s="4">
        <v>114</v>
      </c>
      <c r="C128" s="45"/>
      <c r="D128" s="45"/>
      <c r="E128" s="46"/>
      <c r="F128" s="47"/>
      <c r="G128" s="48"/>
      <c r="H128" s="71"/>
      <c r="I128" s="49"/>
      <c r="J128" s="48"/>
      <c r="K128" s="71"/>
      <c r="L128" s="49"/>
      <c r="M128" s="50"/>
      <c r="N128" s="51"/>
      <c r="O128" s="52"/>
      <c r="P128" s="4" t="str">
        <f t="shared" si="5"/>
        <v/>
      </c>
      <c r="Q128" s="2" t="str">
        <f t="shared" si="5"/>
        <v/>
      </c>
      <c r="R128" s="5" t="str">
        <f t="shared" si="5"/>
        <v/>
      </c>
      <c r="S128" s="63" t="str">
        <f t="shared" si="6"/>
        <v/>
      </c>
    </row>
    <row r="129" spans="2:19" x14ac:dyDescent="0.15">
      <c r="B129" s="4">
        <v>115</v>
      </c>
      <c r="C129" s="45"/>
      <c r="D129" s="45"/>
      <c r="E129" s="46"/>
      <c r="F129" s="47"/>
      <c r="G129" s="48"/>
      <c r="H129" s="71"/>
      <c r="I129" s="49"/>
      <c r="J129" s="48"/>
      <c r="K129" s="71"/>
      <c r="L129" s="49"/>
      <c r="M129" s="50"/>
      <c r="N129" s="51"/>
      <c r="O129" s="52"/>
      <c r="P129" s="4" t="str">
        <f t="shared" si="5"/>
        <v/>
      </c>
      <c r="Q129" s="2" t="str">
        <f t="shared" si="5"/>
        <v/>
      </c>
      <c r="R129" s="5" t="str">
        <f t="shared" si="5"/>
        <v/>
      </c>
      <c r="S129" s="63" t="str">
        <f t="shared" si="6"/>
        <v/>
      </c>
    </row>
    <row r="130" spans="2:19" x14ac:dyDescent="0.15">
      <c r="B130" s="4">
        <v>116</v>
      </c>
      <c r="C130" s="45"/>
      <c r="D130" s="45"/>
      <c r="E130" s="46"/>
      <c r="F130" s="47"/>
      <c r="G130" s="48"/>
      <c r="H130" s="71"/>
      <c r="I130" s="49"/>
      <c r="J130" s="48"/>
      <c r="K130" s="71"/>
      <c r="L130" s="49"/>
      <c r="M130" s="50"/>
      <c r="N130" s="51"/>
      <c r="O130" s="52"/>
      <c r="P130" s="4" t="str">
        <f t="shared" si="5"/>
        <v/>
      </c>
      <c r="Q130" s="2" t="str">
        <f t="shared" si="5"/>
        <v/>
      </c>
      <c r="R130" s="5" t="str">
        <f t="shared" si="5"/>
        <v/>
      </c>
      <c r="S130" s="63" t="str">
        <f t="shared" si="6"/>
        <v/>
      </c>
    </row>
    <row r="131" spans="2:19" x14ac:dyDescent="0.15">
      <c r="B131" s="4">
        <v>117</v>
      </c>
      <c r="C131" s="45"/>
      <c r="D131" s="45"/>
      <c r="E131" s="46"/>
      <c r="F131" s="47"/>
      <c r="G131" s="48"/>
      <c r="H131" s="71"/>
      <c r="I131" s="49"/>
      <c r="J131" s="48"/>
      <c r="K131" s="71"/>
      <c r="L131" s="49"/>
      <c r="M131" s="50"/>
      <c r="N131" s="51"/>
      <c r="O131" s="52"/>
      <c r="P131" s="4" t="str">
        <f t="shared" si="5"/>
        <v/>
      </c>
      <c r="Q131" s="2" t="str">
        <f t="shared" si="5"/>
        <v/>
      </c>
      <c r="R131" s="5" t="str">
        <f t="shared" si="5"/>
        <v/>
      </c>
      <c r="S131" s="63" t="str">
        <f t="shared" si="6"/>
        <v/>
      </c>
    </row>
    <row r="132" spans="2:19" x14ac:dyDescent="0.15">
      <c r="B132" s="4">
        <v>118</v>
      </c>
      <c r="C132" s="45"/>
      <c r="D132" s="45"/>
      <c r="E132" s="46"/>
      <c r="F132" s="47"/>
      <c r="G132" s="48"/>
      <c r="H132" s="71"/>
      <c r="I132" s="49"/>
      <c r="J132" s="48"/>
      <c r="K132" s="71"/>
      <c r="L132" s="49"/>
      <c r="M132" s="50"/>
      <c r="N132" s="51"/>
      <c r="O132" s="52"/>
      <c r="P132" s="4" t="str">
        <f t="shared" si="5"/>
        <v/>
      </c>
      <c r="Q132" s="2" t="str">
        <f t="shared" si="5"/>
        <v/>
      </c>
      <c r="R132" s="5" t="str">
        <f t="shared" si="5"/>
        <v/>
      </c>
      <c r="S132" s="63" t="str">
        <f t="shared" si="6"/>
        <v/>
      </c>
    </row>
    <row r="133" spans="2:19" x14ac:dyDescent="0.15">
      <c r="B133" s="4">
        <v>119</v>
      </c>
      <c r="C133" s="45"/>
      <c r="D133" s="45"/>
      <c r="E133" s="46"/>
      <c r="F133" s="47"/>
      <c r="G133" s="48"/>
      <c r="H133" s="71"/>
      <c r="I133" s="49"/>
      <c r="J133" s="48"/>
      <c r="K133" s="71"/>
      <c r="L133" s="49"/>
      <c r="M133" s="50"/>
      <c r="N133" s="51"/>
      <c r="O133" s="52"/>
      <c r="P133" s="4" t="str">
        <f t="shared" si="5"/>
        <v/>
      </c>
      <c r="Q133" s="2" t="str">
        <f t="shared" si="5"/>
        <v/>
      </c>
      <c r="R133" s="5" t="str">
        <f t="shared" si="5"/>
        <v/>
      </c>
      <c r="S133" s="63" t="str">
        <f t="shared" si="6"/>
        <v/>
      </c>
    </row>
    <row r="134" spans="2:19" ht="14.25" thickBot="1" x14ac:dyDescent="0.2">
      <c r="B134" s="6">
        <v>120</v>
      </c>
      <c r="C134" s="53"/>
      <c r="D134" s="53"/>
      <c r="E134" s="54"/>
      <c r="F134" s="55"/>
      <c r="G134" s="56"/>
      <c r="H134" s="72"/>
      <c r="I134" s="57"/>
      <c r="J134" s="56"/>
      <c r="K134" s="72"/>
      <c r="L134" s="57"/>
      <c r="M134" s="58"/>
      <c r="N134" s="59"/>
      <c r="O134" s="60"/>
      <c r="P134" s="6" t="str">
        <f t="shared" si="5"/>
        <v/>
      </c>
      <c r="Q134" s="7" t="str">
        <f t="shared" si="5"/>
        <v/>
      </c>
      <c r="R134" s="8" t="str">
        <f t="shared" si="5"/>
        <v/>
      </c>
      <c r="S134" s="64" t="str">
        <f t="shared" si="6"/>
        <v/>
      </c>
    </row>
  </sheetData>
  <mergeCells count="29">
    <mergeCell ref="B13:B14"/>
    <mergeCell ref="C13:C14"/>
    <mergeCell ref="D13:D14"/>
    <mergeCell ref="E13:E14"/>
    <mergeCell ref="F13:F14"/>
    <mergeCell ref="P13:R13"/>
    <mergeCell ref="C12:D12"/>
    <mergeCell ref="E12:F12"/>
    <mergeCell ref="G12:L12"/>
    <mergeCell ref="S13:S14"/>
    <mergeCell ref="M12:O12"/>
    <mergeCell ref="G13:I13"/>
    <mergeCell ref="J13:L13"/>
    <mergeCell ref="M13:O13"/>
    <mergeCell ref="P2:S4"/>
    <mergeCell ref="P5:S5"/>
    <mergeCell ref="B6:C6"/>
    <mergeCell ref="D6:E6"/>
    <mergeCell ref="F6:J6"/>
    <mergeCell ref="L6:N9"/>
    <mergeCell ref="B7:C7"/>
    <mergeCell ref="D7:E7"/>
    <mergeCell ref="F7:J7"/>
    <mergeCell ref="B8:C8"/>
    <mergeCell ref="D8:E8"/>
    <mergeCell ref="G8:J8"/>
    <mergeCell ref="B9:C9"/>
    <mergeCell ref="D9:J9"/>
    <mergeCell ref="E5:K5"/>
  </mergeCells>
  <phoneticPr fontId="1"/>
  <hyperlinks>
    <hyperlink ref="E5" r:id="rId1"/>
  </hyperlinks>
  <printOptions horizontalCentered="1"/>
  <pageMargins left="0.70866141732283472" right="0.70866141732283472" top="0.55118110236220474" bottom="0.43307086614173229" header="0.47244094488188981" footer="0.31496062992125984"/>
  <pageSetup paperSize="9" scale="75" orientation="portrait" horizontalDpi="300" verticalDpi="300" r:id="rId2"/>
  <headerFooter>
    <oddHeader>&amp;R&amp;20Ｎｏ．&amp;P</oddHeader>
  </headerFooter>
  <rowBreaks count="1" manualBreakCount="1">
    <brk id="7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32"/>
  <sheetViews>
    <sheetView showGridLines="0" view="pageBreakPreview" zoomScale="70" zoomScaleNormal="70" zoomScaleSheetLayoutView="70" workbookViewId="0">
      <selection activeCell="O6" sqref="O6"/>
    </sheetView>
  </sheetViews>
  <sheetFormatPr defaultRowHeight="13.5" x14ac:dyDescent="0.15"/>
  <cols>
    <col min="1" max="3" width="4.375" style="77" customWidth="1"/>
    <col min="4" max="4" width="14.125" style="77" customWidth="1"/>
    <col min="5" max="5" width="4.375" style="77" customWidth="1"/>
    <col min="6" max="11" width="5.625" style="77" customWidth="1"/>
    <col min="12" max="14" width="6.625" style="77" customWidth="1"/>
    <col min="15" max="17" width="6.875" style="77" customWidth="1"/>
    <col min="18" max="18" width="10.375" style="77" customWidth="1"/>
    <col min="19" max="16384" width="9" style="77"/>
  </cols>
  <sheetData>
    <row r="1" spans="1:18" ht="36" customHeight="1" thickBot="1" x14ac:dyDescent="0.2">
      <c r="A1" s="76" t="s">
        <v>99</v>
      </c>
    </row>
    <row r="2" spans="1:18" ht="16.5" customHeight="1" x14ac:dyDescent="0.15">
      <c r="A2" s="141"/>
      <c r="B2" s="135" t="s">
        <v>100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O2" s="205" t="s">
        <v>101</v>
      </c>
      <c r="P2" s="206"/>
      <c r="Q2" s="206"/>
      <c r="R2" s="207"/>
    </row>
    <row r="3" spans="1:18" ht="16.5" customHeight="1" x14ac:dyDescent="0.15">
      <c r="A3" s="141"/>
      <c r="B3" s="78" t="s">
        <v>42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208"/>
      <c r="P3" s="209"/>
      <c r="Q3" s="209"/>
      <c r="R3" s="210"/>
    </row>
    <row r="4" spans="1:18" ht="16.5" customHeight="1" thickBot="1" x14ac:dyDescent="0.2">
      <c r="A4" s="141"/>
      <c r="B4" s="79" t="s">
        <v>43</v>
      </c>
      <c r="C4" s="80"/>
      <c r="D4" s="80"/>
      <c r="E4" s="80"/>
      <c r="F4" s="80"/>
      <c r="G4" s="80"/>
      <c r="H4" s="78" t="s">
        <v>44</v>
      </c>
      <c r="I4" s="78"/>
      <c r="J4" s="78"/>
      <c r="K4" s="78"/>
      <c r="L4" s="78"/>
      <c r="M4" s="78"/>
      <c r="O4" s="211"/>
      <c r="P4" s="212"/>
      <c r="Q4" s="212"/>
      <c r="R4" s="213"/>
    </row>
    <row r="5" spans="1:18" ht="30" customHeight="1" thickBot="1" x14ac:dyDescent="0.2">
      <c r="B5" s="138" t="s">
        <v>45</v>
      </c>
      <c r="C5" s="78"/>
      <c r="D5" s="214" t="s">
        <v>88</v>
      </c>
      <c r="E5" s="214"/>
      <c r="F5" s="214"/>
      <c r="G5" s="214"/>
      <c r="H5" s="214"/>
      <c r="I5" s="214"/>
      <c r="J5" s="78"/>
      <c r="K5" s="78"/>
      <c r="L5" s="78"/>
      <c r="M5" s="78"/>
      <c r="O5" s="215" t="s">
        <v>102</v>
      </c>
      <c r="P5" s="216"/>
      <c r="Q5" s="216"/>
      <c r="R5" s="217"/>
    </row>
    <row r="6" spans="1:18" ht="15.75" customHeight="1" thickBot="1" x14ac:dyDescent="0.2">
      <c r="A6" s="218" t="s">
        <v>46</v>
      </c>
      <c r="B6" s="219"/>
      <c r="C6" s="220" t="s">
        <v>47</v>
      </c>
      <c r="D6" s="221"/>
      <c r="E6" s="222" t="s">
        <v>48</v>
      </c>
      <c r="F6" s="223"/>
      <c r="G6" s="223"/>
      <c r="H6" s="223"/>
      <c r="I6" s="224"/>
      <c r="J6" s="78"/>
      <c r="K6" s="225" t="s">
        <v>49</v>
      </c>
      <c r="L6" s="225"/>
      <c r="M6" s="226"/>
      <c r="O6" s="81" t="s">
        <v>50</v>
      </c>
      <c r="P6" s="82" t="s">
        <v>51</v>
      </c>
      <c r="Q6" s="83" t="s">
        <v>52</v>
      </c>
      <c r="R6" s="84"/>
    </row>
    <row r="7" spans="1:18" ht="15.75" customHeight="1" x14ac:dyDescent="0.15">
      <c r="A7" s="227" t="s">
        <v>53</v>
      </c>
      <c r="B7" s="228"/>
      <c r="C7" s="229" t="s">
        <v>54</v>
      </c>
      <c r="D7" s="230"/>
      <c r="E7" s="231"/>
      <c r="F7" s="232"/>
      <c r="G7" s="232"/>
      <c r="H7" s="232"/>
      <c r="I7" s="233"/>
      <c r="J7" s="78"/>
      <c r="K7" s="225"/>
      <c r="L7" s="225"/>
      <c r="M7" s="226"/>
      <c r="O7" s="85">
        <f>COUNTIF(O$15:O$32,MID($R7,3,2))</f>
        <v>2</v>
      </c>
      <c r="P7" s="86">
        <f t="shared" ref="P7:Q11" si="0">COUNTIF(P$15:P$32,MID($R7,3,2))</f>
        <v>2</v>
      </c>
      <c r="Q7" s="87">
        <f t="shared" si="0"/>
        <v>0</v>
      </c>
      <c r="R7" s="88" t="s">
        <v>55</v>
      </c>
    </row>
    <row r="8" spans="1:18" ht="15.75" customHeight="1" thickBot="1" x14ac:dyDescent="0.2">
      <c r="A8" s="234" t="s">
        <v>56</v>
      </c>
      <c r="B8" s="235"/>
      <c r="C8" s="236" t="s">
        <v>57</v>
      </c>
      <c r="D8" s="237"/>
      <c r="E8" s="144" t="s">
        <v>58</v>
      </c>
      <c r="F8" s="236" t="s">
        <v>57</v>
      </c>
      <c r="G8" s="238"/>
      <c r="H8" s="238"/>
      <c r="I8" s="239"/>
      <c r="J8" s="78"/>
      <c r="K8" s="225"/>
      <c r="L8" s="225"/>
      <c r="M8" s="226"/>
      <c r="O8" s="89">
        <f>COUNTIF(O$15:O$32,MID($R8,3,2))</f>
        <v>1</v>
      </c>
      <c r="P8" s="90">
        <f t="shared" si="0"/>
        <v>2</v>
      </c>
      <c r="Q8" s="91">
        <f t="shared" si="0"/>
        <v>2</v>
      </c>
      <c r="R8" s="92" t="s">
        <v>59</v>
      </c>
    </row>
    <row r="9" spans="1:18" ht="15.75" customHeight="1" x14ac:dyDescent="0.15">
      <c r="A9" s="240"/>
      <c r="B9" s="240"/>
      <c r="C9" s="241"/>
      <c r="D9" s="241"/>
      <c r="E9" s="241"/>
      <c r="F9" s="241"/>
      <c r="G9" s="241"/>
      <c r="H9" s="241"/>
      <c r="I9" s="241"/>
      <c r="J9" s="93"/>
      <c r="K9" s="225"/>
      <c r="L9" s="225"/>
      <c r="M9" s="226"/>
      <c r="O9" s="89">
        <f>COUNTIF(O$15:O$32,MID($R9,3,2))</f>
        <v>1</v>
      </c>
      <c r="P9" s="90">
        <f t="shared" si="0"/>
        <v>0</v>
      </c>
      <c r="Q9" s="91">
        <f t="shared" si="0"/>
        <v>1</v>
      </c>
      <c r="R9" s="92" t="s">
        <v>60</v>
      </c>
    </row>
    <row r="10" spans="1:18" ht="15.75" customHeight="1" thickBot="1" x14ac:dyDescent="0.2">
      <c r="O10" s="89">
        <f>COUNTIF(O$15:O$32,MID($R10,3,2))</f>
        <v>0</v>
      </c>
      <c r="P10" s="90">
        <f t="shared" si="0"/>
        <v>1</v>
      </c>
      <c r="Q10" s="91">
        <f t="shared" si="0"/>
        <v>1</v>
      </c>
      <c r="R10" s="92" t="s">
        <v>61</v>
      </c>
    </row>
    <row r="11" spans="1:18" ht="15.75" customHeight="1" thickBot="1" x14ac:dyDescent="0.2">
      <c r="A11" s="94" t="s">
        <v>62</v>
      </c>
      <c r="B11" s="95">
        <f>COUNTA(B15:B25)</f>
        <v>5</v>
      </c>
      <c r="C11" s="95">
        <f>COUNTA(C15:C25)</f>
        <v>5</v>
      </c>
      <c r="D11" s="95">
        <f>COUNTA(D15:D25)</f>
        <v>6</v>
      </c>
      <c r="E11" s="95">
        <f>COUNTA(E15:E25)</f>
        <v>6</v>
      </c>
      <c r="F11" s="95">
        <f t="shared" ref="F11:N11" si="1">COUNT(F15:F32)</f>
        <v>5</v>
      </c>
      <c r="G11" s="95">
        <f t="shared" si="1"/>
        <v>2</v>
      </c>
      <c r="H11" s="95">
        <f t="shared" si="1"/>
        <v>0</v>
      </c>
      <c r="I11" s="95">
        <f t="shared" si="1"/>
        <v>3</v>
      </c>
      <c r="J11" s="95">
        <f t="shared" si="1"/>
        <v>2</v>
      </c>
      <c r="K11" s="95">
        <f t="shared" si="1"/>
        <v>1</v>
      </c>
      <c r="L11" s="95">
        <f t="shared" si="1"/>
        <v>5</v>
      </c>
      <c r="M11" s="95">
        <f t="shared" si="1"/>
        <v>5</v>
      </c>
      <c r="N11" s="96">
        <f t="shared" si="1"/>
        <v>5</v>
      </c>
      <c r="O11" s="97">
        <f>COUNTIF(O$15:O$32,MID($R11,3,2))</f>
        <v>1</v>
      </c>
      <c r="P11" s="98">
        <f t="shared" si="0"/>
        <v>0</v>
      </c>
      <c r="Q11" s="99">
        <f t="shared" si="0"/>
        <v>1</v>
      </c>
      <c r="R11" s="100" t="s">
        <v>63</v>
      </c>
    </row>
    <row r="12" spans="1:18" ht="15.75" customHeight="1" thickBot="1" x14ac:dyDescent="0.2">
      <c r="B12" s="244" t="s">
        <v>64</v>
      </c>
      <c r="C12" s="245"/>
      <c r="D12" s="246" t="s">
        <v>65</v>
      </c>
      <c r="E12" s="245"/>
      <c r="F12" s="246" t="s">
        <v>66</v>
      </c>
      <c r="G12" s="247"/>
      <c r="H12" s="247"/>
      <c r="I12" s="247"/>
      <c r="J12" s="247"/>
      <c r="K12" s="245"/>
      <c r="L12" s="246" t="s">
        <v>67</v>
      </c>
      <c r="M12" s="247"/>
      <c r="N12" s="250"/>
      <c r="O12" s="101">
        <f>SUM(O7:O11)</f>
        <v>5</v>
      </c>
      <c r="P12" s="102">
        <f>SUM(P7:P11)</f>
        <v>5</v>
      </c>
      <c r="Q12" s="103">
        <f>SUM(Q7:Q11)</f>
        <v>5</v>
      </c>
      <c r="R12" s="104" t="s">
        <v>68</v>
      </c>
    </row>
    <row r="13" spans="1:18" ht="13.5" customHeight="1" x14ac:dyDescent="0.15">
      <c r="A13" s="257" t="s">
        <v>69</v>
      </c>
      <c r="B13" s="259" t="s">
        <v>70</v>
      </c>
      <c r="C13" s="259" t="s">
        <v>71</v>
      </c>
      <c r="D13" s="261" t="s">
        <v>72</v>
      </c>
      <c r="E13" s="263" t="s">
        <v>73</v>
      </c>
      <c r="F13" s="251" t="s">
        <v>92</v>
      </c>
      <c r="G13" s="252"/>
      <c r="H13" s="253"/>
      <c r="I13" s="254" t="s">
        <v>91</v>
      </c>
      <c r="J13" s="255"/>
      <c r="K13" s="256"/>
      <c r="L13" s="251" t="s">
        <v>74</v>
      </c>
      <c r="M13" s="252"/>
      <c r="N13" s="253"/>
      <c r="O13" s="218" t="s">
        <v>75</v>
      </c>
      <c r="P13" s="242"/>
      <c r="Q13" s="243"/>
      <c r="R13" s="248" t="s">
        <v>48</v>
      </c>
    </row>
    <row r="14" spans="1:18" ht="24.75" thickBot="1" x14ac:dyDescent="0.2">
      <c r="A14" s="258"/>
      <c r="B14" s="260"/>
      <c r="C14" s="260"/>
      <c r="D14" s="262"/>
      <c r="E14" s="264"/>
      <c r="F14" s="108" t="s">
        <v>76</v>
      </c>
      <c r="G14" s="109" t="s">
        <v>77</v>
      </c>
      <c r="H14" s="110" t="s">
        <v>78</v>
      </c>
      <c r="I14" s="105" t="s">
        <v>76</v>
      </c>
      <c r="J14" s="106" t="s">
        <v>77</v>
      </c>
      <c r="K14" s="107" t="s">
        <v>78</v>
      </c>
      <c r="L14" s="142" t="s">
        <v>79</v>
      </c>
      <c r="M14" s="111" t="s">
        <v>80</v>
      </c>
      <c r="N14" s="112" t="s">
        <v>81</v>
      </c>
      <c r="O14" s="139" t="s">
        <v>82</v>
      </c>
      <c r="P14" s="140" t="s">
        <v>83</v>
      </c>
      <c r="Q14" s="113" t="s">
        <v>84</v>
      </c>
      <c r="R14" s="249"/>
    </row>
    <row r="15" spans="1:18" x14ac:dyDescent="0.15">
      <c r="A15" s="114">
        <v>1</v>
      </c>
      <c r="B15" s="115">
        <v>1</v>
      </c>
      <c r="C15" s="115">
        <v>5</v>
      </c>
      <c r="D15" s="116" t="s">
        <v>85</v>
      </c>
      <c r="E15" s="117" t="s">
        <v>86</v>
      </c>
      <c r="F15" s="118">
        <v>1</v>
      </c>
      <c r="G15" s="119"/>
      <c r="H15" s="120"/>
      <c r="I15" s="118"/>
      <c r="J15" s="119"/>
      <c r="K15" s="120"/>
      <c r="L15" s="121">
        <v>1</v>
      </c>
      <c r="M15" s="122">
        <v>2</v>
      </c>
      <c r="N15" s="123">
        <v>3</v>
      </c>
      <c r="O15" s="114" t="str">
        <f t="shared" ref="O15:O32" si="2">IF(L15&lt;&gt;"",IF(AND(L15&gt;0,L15&lt;6),MID("国語数学英語社会理科",L15*2-1,2),"エラー"),"")</f>
        <v>国語</v>
      </c>
      <c r="P15" s="115" t="str">
        <f t="shared" ref="P15:Q30" si="3">IF(M15&lt;&gt;"",IF(AND(M15&gt;0,M15&lt;6),MID("国語数学英語社会理科",M15*2-1,2),"エラー"),"")</f>
        <v>数学</v>
      </c>
      <c r="Q15" s="124" t="str">
        <f t="shared" si="3"/>
        <v>英語</v>
      </c>
      <c r="R15" s="125" t="str">
        <f>IF(AND(B15&lt;&gt;"",C15&lt;&gt;"",D15&lt;&gt;"",E15&lt;&gt;"",$D$6&lt;&gt;""),$D$6,"")</f>
        <v/>
      </c>
    </row>
    <row r="16" spans="1:18" x14ac:dyDescent="0.15">
      <c r="A16" s="89">
        <v>2</v>
      </c>
      <c r="B16" s="90">
        <v>1</v>
      </c>
      <c r="C16" s="90">
        <v>23</v>
      </c>
      <c r="D16" s="126" t="s">
        <v>39</v>
      </c>
      <c r="E16" s="127" t="s">
        <v>87</v>
      </c>
      <c r="F16" s="128">
        <v>1</v>
      </c>
      <c r="G16" s="129">
        <v>1</v>
      </c>
      <c r="H16" s="130"/>
      <c r="I16" s="128">
        <v>1</v>
      </c>
      <c r="J16" s="129">
        <v>1</v>
      </c>
      <c r="K16" s="130"/>
      <c r="L16" s="131">
        <v>1</v>
      </c>
      <c r="M16" s="132">
        <v>4</v>
      </c>
      <c r="N16" s="133">
        <v>2</v>
      </c>
      <c r="O16" s="89" t="str">
        <f t="shared" si="2"/>
        <v>国語</v>
      </c>
      <c r="P16" s="90" t="str">
        <f t="shared" si="3"/>
        <v>社会</v>
      </c>
      <c r="Q16" s="91" t="str">
        <f t="shared" si="3"/>
        <v>数学</v>
      </c>
      <c r="R16" s="134" t="str">
        <f t="shared" ref="R16:R32" si="4">IF(AND(B16&lt;&gt;"",C16&lt;&gt;"",D16&lt;&gt;"",E16&lt;&gt;"",$D$6&lt;&gt;""),$D$6,"")</f>
        <v/>
      </c>
    </row>
    <row r="17" spans="1:18" x14ac:dyDescent="0.15">
      <c r="A17" s="89">
        <v>3</v>
      </c>
      <c r="B17" s="90">
        <v>2</v>
      </c>
      <c r="C17" s="90">
        <v>15</v>
      </c>
      <c r="D17" s="126" t="s">
        <v>39</v>
      </c>
      <c r="E17" s="127" t="s">
        <v>86</v>
      </c>
      <c r="F17" s="128">
        <v>1</v>
      </c>
      <c r="G17" s="129"/>
      <c r="H17" s="130"/>
      <c r="I17" s="128">
        <v>1</v>
      </c>
      <c r="J17" s="129"/>
      <c r="K17" s="130"/>
      <c r="L17" s="131">
        <v>3</v>
      </c>
      <c r="M17" s="132">
        <v>2</v>
      </c>
      <c r="N17" s="133">
        <v>4</v>
      </c>
      <c r="O17" s="89" t="str">
        <f t="shared" si="2"/>
        <v>英語</v>
      </c>
      <c r="P17" s="90" t="str">
        <f t="shared" si="3"/>
        <v>数学</v>
      </c>
      <c r="Q17" s="91" t="str">
        <f t="shared" si="3"/>
        <v>社会</v>
      </c>
      <c r="R17" s="134" t="str">
        <f t="shared" si="4"/>
        <v/>
      </c>
    </row>
    <row r="18" spans="1:18" x14ac:dyDescent="0.15">
      <c r="A18" s="89">
        <v>4</v>
      </c>
      <c r="B18" s="90">
        <v>2</v>
      </c>
      <c r="C18" s="90">
        <v>20</v>
      </c>
      <c r="D18" s="126" t="s">
        <v>39</v>
      </c>
      <c r="E18" s="127" t="s">
        <v>87</v>
      </c>
      <c r="F18" s="128">
        <v>1</v>
      </c>
      <c r="G18" s="129">
        <v>1</v>
      </c>
      <c r="H18" s="130"/>
      <c r="I18" s="128"/>
      <c r="J18" s="129"/>
      <c r="K18" s="130"/>
      <c r="L18" s="131">
        <v>2</v>
      </c>
      <c r="M18" s="132">
        <v>1</v>
      </c>
      <c r="N18" s="133">
        <v>5</v>
      </c>
      <c r="O18" s="89" t="str">
        <f t="shared" si="2"/>
        <v>数学</v>
      </c>
      <c r="P18" s="90" t="str">
        <f t="shared" si="3"/>
        <v>国語</v>
      </c>
      <c r="Q18" s="91" t="str">
        <f t="shared" si="3"/>
        <v>理科</v>
      </c>
      <c r="R18" s="134" t="str">
        <f t="shared" si="4"/>
        <v/>
      </c>
    </row>
    <row r="19" spans="1:18" x14ac:dyDescent="0.15">
      <c r="A19" s="89">
        <v>5</v>
      </c>
      <c r="B19" s="90">
        <v>3</v>
      </c>
      <c r="C19" s="90">
        <v>27</v>
      </c>
      <c r="D19" s="126" t="s">
        <v>39</v>
      </c>
      <c r="E19" s="127" t="s">
        <v>87</v>
      </c>
      <c r="F19" s="128">
        <v>1</v>
      </c>
      <c r="G19" s="129"/>
      <c r="H19" s="130"/>
      <c r="I19" s="128">
        <v>1</v>
      </c>
      <c r="J19" s="129">
        <v>1</v>
      </c>
      <c r="K19" s="130"/>
      <c r="L19" s="131">
        <v>5</v>
      </c>
      <c r="M19" s="132">
        <v>1</v>
      </c>
      <c r="N19" s="133">
        <v>2</v>
      </c>
      <c r="O19" s="89" t="str">
        <f t="shared" si="2"/>
        <v>理科</v>
      </c>
      <c r="P19" s="90" t="str">
        <f t="shared" si="3"/>
        <v>国語</v>
      </c>
      <c r="Q19" s="91" t="str">
        <f t="shared" si="3"/>
        <v>数学</v>
      </c>
      <c r="R19" s="134" t="str">
        <f t="shared" si="4"/>
        <v/>
      </c>
    </row>
    <row r="20" spans="1:18" x14ac:dyDescent="0.15">
      <c r="A20" s="89">
        <v>6</v>
      </c>
      <c r="B20" s="90"/>
      <c r="C20" s="90"/>
      <c r="D20" s="126" t="s">
        <v>39</v>
      </c>
      <c r="E20" s="127" t="s">
        <v>86</v>
      </c>
      <c r="F20" s="128"/>
      <c r="G20" s="129"/>
      <c r="H20" s="130"/>
      <c r="I20" s="128"/>
      <c r="J20" s="129"/>
      <c r="K20" s="130">
        <v>1</v>
      </c>
      <c r="L20" s="131"/>
      <c r="M20" s="132"/>
      <c r="N20" s="133"/>
      <c r="O20" s="89" t="str">
        <f t="shared" si="2"/>
        <v/>
      </c>
      <c r="P20" s="90" t="str">
        <f t="shared" si="3"/>
        <v/>
      </c>
      <c r="Q20" s="91" t="str">
        <f t="shared" si="3"/>
        <v/>
      </c>
      <c r="R20" s="134" t="str">
        <f t="shared" si="4"/>
        <v/>
      </c>
    </row>
    <row r="21" spans="1:18" x14ac:dyDescent="0.15">
      <c r="A21" s="89">
        <v>7</v>
      </c>
      <c r="B21" s="90"/>
      <c r="C21" s="90"/>
      <c r="D21" s="126"/>
      <c r="E21" s="127"/>
      <c r="F21" s="128"/>
      <c r="G21" s="129"/>
      <c r="H21" s="130"/>
      <c r="I21" s="128"/>
      <c r="J21" s="129"/>
      <c r="K21" s="130"/>
      <c r="L21" s="131"/>
      <c r="M21" s="132"/>
      <c r="N21" s="133"/>
      <c r="O21" s="89" t="str">
        <f t="shared" si="2"/>
        <v/>
      </c>
      <c r="P21" s="90" t="str">
        <f t="shared" si="3"/>
        <v/>
      </c>
      <c r="Q21" s="91" t="str">
        <f t="shared" si="3"/>
        <v/>
      </c>
      <c r="R21" s="134" t="str">
        <f t="shared" si="4"/>
        <v/>
      </c>
    </row>
    <row r="22" spans="1:18" x14ac:dyDescent="0.15">
      <c r="A22" s="89">
        <v>8</v>
      </c>
      <c r="B22" s="90"/>
      <c r="C22" s="90"/>
      <c r="D22" s="126"/>
      <c r="E22" s="127"/>
      <c r="F22" s="128"/>
      <c r="G22" s="129"/>
      <c r="H22" s="130"/>
      <c r="I22" s="128"/>
      <c r="J22" s="129"/>
      <c r="K22" s="130"/>
      <c r="L22" s="131"/>
      <c r="M22" s="132"/>
      <c r="N22" s="133"/>
      <c r="O22" s="89" t="str">
        <f t="shared" si="2"/>
        <v/>
      </c>
      <c r="P22" s="90" t="str">
        <f t="shared" si="3"/>
        <v/>
      </c>
      <c r="Q22" s="91" t="str">
        <f t="shared" si="3"/>
        <v/>
      </c>
      <c r="R22" s="134" t="str">
        <f t="shared" si="4"/>
        <v/>
      </c>
    </row>
    <row r="23" spans="1:18" x14ac:dyDescent="0.15">
      <c r="A23" s="89">
        <v>9</v>
      </c>
      <c r="B23" s="90"/>
      <c r="C23" s="90"/>
      <c r="D23" s="126"/>
      <c r="E23" s="127"/>
      <c r="F23" s="128"/>
      <c r="G23" s="129"/>
      <c r="H23" s="130"/>
      <c r="I23" s="128"/>
      <c r="J23" s="129"/>
      <c r="K23" s="130"/>
      <c r="L23" s="131"/>
      <c r="M23" s="132"/>
      <c r="N23" s="133"/>
      <c r="O23" s="89" t="str">
        <f t="shared" si="2"/>
        <v/>
      </c>
      <c r="P23" s="90" t="str">
        <f t="shared" si="3"/>
        <v/>
      </c>
      <c r="Q23" s="91" t="str">
        <f t="shared" si="3"/>
        <v/>
      </c>
      <c r="R23" s="134" t="str">
        <f t="shared" si="4"/>
        <v/>
      </c>
    </row>
    <row r="24" spans="1:18" x14ac:dyDescent="0.15">
      <c r="A24" s="89">
        <v>10</v>
      </c>
      <c r="B24" s="90"/>
      <c r="C24" s="90"/>
      <c r="D24" s="126"/>
      <c r="E24" s="127"/>
      <c r="F24" s="128"/>
      <c r="G24" s="129"/>
      <c r="H24" s="130"/>
      <c r="I24" s="128"/>
      <c r="J24" s="129"/>
      <c r="K24" s="130"/>
      <c r="L24" s="131"/>
      <c r="M24" s="132"/>
      <c r="N24" s="133"/>
      <c r="O24" s="89" t="str">
        <f t="shared" si="2"/>
        <v/>
      </c>
      <c r="P24" s="90" t="str">
        <f t="shared" si="3"/>
        <v/>
      </c>
      <c r="Q24" s="91" t="str">
        <f t="shared" si="3"/>
        <v/>
      </c>
      <c r="R24" s="134" t="str">
        <f t="shared" si="4"/>
        <v/>
      </c>
    </row>
    <row r="25" spans="1:18" x14ac:dyDescent="0.15">
      <c r="A25" s="89">
        <v>11</v>
      </c>
      <c r="B25" s="90"/>
      <c r="C25" s="90"/>
      <c r="D25" s="126"/>
      <c r="E25" s="127"/>
      <c r="F25" s="128"/>
      <c r="G25" s="129"/>
      <c r="H25" s="130"/>
      <c r="I25" s="128"/>
      <c r="J25" s="129"/>
      <c r="K25" s="130"/>
      <c r="L25" s="131"/>
      <c r="M25" s="132"/>
      <c r="N25" s="133"/>
      <c r="O25" s="89" t="str">
        <f t="shared" si="2"/>
        <v/>
      </c>
      <c r="P25" s="90" t="str">
        <f t="shared" si="3"/>
        <v/>
      </c>
      <c r="Q25" s="91" t="str">
        <f t="shared" si="3"/>
        <v/>
      </c>
      <c r="R25" s="134" t="str">
        <f t="shared" si="4"/>
        <v/>
      </c>
    </row>
    <row r="26" spans="1:18" x14ac:dyDescent="0.15">
      <c r="A26" s="89">
        <v>12</v>
      </c>
      <c r="B26" s="90"/>
      <c r="C26" s="90"/>
      <c r="D26" s="126"/>
      <c r="E26" s="127"/>
      <c r="F26" s="128"/>
      <c r="G26" s="129"/>
      <c r="H26" s="130"/>
      <c r="I26" s="128"/>
      <c r="J26" s="129"/>
      <c r="K26" s="130"/>
      <c r="L26" s="131"/>
      <c r="M26" s="132"/>
      <c r="N26" s="133"/>
      <c r="O26" s="89" t="str">
        <f t="shared" si="2"/>
        <v/>
      </c>
      <c r="P26" s="90" t="str">
        <f t="shared" si="3"/>
        <v/>
      </c>
      <c r="Q26" s="91" t="str">
        <f t="shared" si="3"/>
        <v/>
      </c>
      <c r="R26" s="134" t="str">
        <f t="shared" si="4"/>
        <v/>
      </c>
    </row>
    <row r="27" spans="1:18" x14ac:dyDescent="0.15">
      <c r="A27" s="89">
        <v>13</v>
      </c>
      <c r="B27" s="90"/>
      <c r="C27" s="90"/>
      <c r="D27" s="126"/>
      <c r="E27" s="127"/>
      <c r="F27" s="128"/>
      <c r="G27" s="129"/>
      <c r="H27" s="130"/>
      <c r="I27" s="128"/>
      <c r="J27" s="129"/>
      <c r="K27" s="130"/>
      <c r="L27" s="131"/>
      <c r="M27" s="132"/>
      <c r="N27" s="133"/>
      <c r="O27" s="89" t="str">
        <f t="shared" si="2"/>
        <v/>
      </c>
      <c r="P27" s="90" t="str">
        <f t="shared" si="3"/>
        <v/>
      </c>
      <c r="Q27" s="91" t="str">
        <f t="shared" si="3"/>
        <v/>
      </c>
      <c r="R27" s="134" t="str">
        <f t="shared" si="4"/>
        <v/>
      </c>
    </row>
    <row r="28" spans="1:18" x14ac:dyDescent="0.15">
      <c r="A28" s="89">
        <v>14</v>
      </c>
      <c r="B28" s="90"/>
      <c r="C28" s="90"/>
      <c r="D28" s="126"/>
      <c r="E28" s="127"/>
      <c r="F28" s="128"/>
      <c r="G28" s="129"/>
      <c r="H28" s="130"/>
      <c r="I28" s="128"/>
      <c r="J28" s="129"/>
      <c r="K28" s="130"/>
      <c r="L28" s="131"/>
      <c r="M28" s="132"/>
      <c r="N28" s="133"/>
      <c r="O28" s="89" t="str">
        <f t="shared" si="2"/>
        <v/>
      </c>
      <c r="P28" s="90" t="str">
        <f t="shared" si="3"/>
        <v/>
      </c>
      <c r="Q28" s="91" t="str">
        <f t="shared" si="3"/>
        <v/>
      </c>
      <c r="R28" s="134" t="str">
        <f t="shared" si="4"/>
        <v/>
      </c>
    </row>
    <row r="29" spans="1:18" x14ac:dyDescent="0.15">
      <c r="A29" s="89">
        <v>15</v>
      </c>
      <c r="B29" s="90"/>
      <c r="C29" s="90"/>
      <c r="D29" s="126"/>
      <c r="E29" s="127"/>
      <c r="F29" s="128"/>
      <c r="G29" s="129"/>
      <c r="H29" s="130"/>
      <c r="I29" s="128"/>
      <c r="J29" s="129"/>
      <c r="K29" s="130"/>
      <c r="L29" s="131"/>
      <c r="M29" s="132"/>
      <c r="N29" s="133"/>
      <c r="O29" s="89" t="str">
        <f t="shared" si="2"/>
        <v/>
      </c>
      <c r="P29" s="90" t="str">
        <f t="shared" si="3"/>
        <v/>
      </c>
      <c r="Q29" s="91" t="str">
        <f t="shared" si="3"/>
        <v/>
      </c>
      <c r="R29" s="134" t="str">
        <f t="shared" si="4"/>
        <v/>
      </c>
    </row>
    <row r="30" spans="1:18" x14ac:dyDescent="0.15">
      <c r="A30" s="89">
        <v>16</v>
      </c>
      <c r="B30" s="90"/>
      <c r="C30" s="90"/>
      <c r="D30" s="126"/>
      <c r="E30" s="127"/>
      <c r="F30" s="128"/>
      <c r="G30" s="129"/>
      <c r="H30" s="130"/>
      <c r="I30" s="128"/>
      <c r="J30" s="129"/>
      <c r="K30" s="130"/>
      <c r="L30" s="131"/>
      <c r="M30" s="132"/>
      <c r="N30" s="133"/>
      <c r="O30" s="89" t="str">
        <f t="shared" si="2"/>
        <v/>
      </c>
      <c r="P30" s="90" t="str">
        <f t="shared" si="3"/>
        <v/>
      </c>
      <c r="Q30" s="91" t="str">
        <f t="shared" si="3"/>
        <v/>
      </c>
      <c r="R30" s="134" t="str">
        <f t="shared" si="4"/>
        <v/>
      </c>
    </row>
    <row r="31" spans="1:18" x14ac:dyDescent="0.15">
      <c r="A31" s="89">
        <v>17</v>
      </c>
      <c r="B31" s="90"/>
      <c r="C31" s="90"/>
      <c r="D31" s="126"/>
      <c r="E31" s="127"/>
      <c r="F31" s="128"/>
      <c r="G31" s="129"/>
      <c r="H31" s="130"/>
      <c r="I31" s="128"/>
      <c r="J31" s="129"/>
      <c r="K31" s="130"/>
      <c r="L31" s="131"/>
      <c r="M31" s="132"/>
      <c r="N31" s="133"/>
      <c r="O31" s="89" t="str">
        <f t="shared" si="2"/>
        <v/>
      </c>
      <c r="P31" s="90" t="str">
        <f>IF(M31&lt;&gt;"",IF(AND(M31&gt;0,M31&lt;6),MID("国語数学英語社会理科",M31*2-1,2),"エラー"),"")</f>
        <v/>
      </c>
      <c r="Q31" s="91" t="str">
        <f>IF(N31&lt;&gt;"",IF(AND(N31&gt;0,N31&lt;6),MID("国語数学英語社会理科",N31*2-1,2),"エラー"),"")</f>
        <v/>
      </c>
      <c r="R31" s="134" t="str">
        <f t="shared" si="4"/>
        <v/>
      </c>
    </row>
    <row r="32" spans="1:18" x14ac:dyDescent="0.15">
      <c r="A32" s="89">
        <v>18</v>
      </c>
      <c r="B32" s="90"/>
      <c r="C32" s="90"/>
      <c r="D32" s="126"/>
      <c r="E32" s="127"/>
      <c r="F32" s="128"/>
      <c r="G32" s="129"/>
      <c r="H32" s="130"/>
      <c r="I32" s="128"/>
      <c r="J32" s="129"/>
      <c r="K32" s="130"/>
      <c r="L32" s="131"/>
      <c r="M32" s="132"/>
      <c r="N32" s="133"/>
      <c r="O32" s="89" t="str">
        <f t="shared" si="2"/>
        <v/>
      </c>
      <c r="P32" s="90" t="str">
        <f>IF(M32&lt;&gt;"",IF(AND(M32&gt;0,M32&lt;6),MID("国語数学英語社会理科",M32*2-1,2),"エラー"),"")</f>
        <v/>
      </c>
      <c r="Q32" s="91" t="str">
        <f>IF(N32&lt;&gt;"",IF(AND(N32&gt;0,N32&lt;6),MID("国語数学英語社会理科",N32*2-1,2),"エラー"),"")</f>
        <v/>
      </c>
      <c r="R32" s="134" t="str">
        <f t="shared" si="4"/>
        <v/>
      </c>
    </row>
  </sheetData>
  <mergeCells count="29">
    <mergeCell ref="A13:A14"/>
    <mergeCell ref="B13:B14"/>
    <mergeCell ref="C13:C14"/>
    <mergeCell ref="D13:D14"/>
    <mergeCell ref="E13:E14"/>
    <mergeCell ref="O13:Q13"/>
    <mergeCell ref="B12:C12"/>
    <mergeCell ref="D12:E12"/>
    <mergeCell ref="F12:K12"/>
    <mergeCell ref="R13:R14"/>
    <mergeCell ref="L12:N12"/>
    <mergeCell ref="F13:H13"/>
    <mergeCell ref="I13:K13"/>
    <mergeCell ref="L13:N13"/>
    <mergeCell ref="O2:R4"/>
    <mergeCell ref="D5:I5"/>
    <mergeCell ref="O5:R5"/>
    <mergeCell ref="A6:B6"/>
    <mergeCell ref="C6:D6"/>
    <mergeCell ref="E6:I6"/>
    <mergeCell ref="K6:M9"/>
    <mergeCell ref="A7:B7"/>
    <mergeCell ref="C7:D7"/>
    <mergeCell ref="E7:I7"/>
    <mergeCell ref="A8:B8"/>
    <mergeCell ref="C8:D8"/>
    <mergeCell ref="F8:I8"/>
    <mergeCell ref="A9:B9"/>
    <mergeCell ref="C9:I9"/>
  </mergeCells>
  <phoneticPr fontId="1"/>
  <hyperlinks>
    <hyperlink ref="D5" r:id="rId1"/>
  </hyperlinks>
  <printOptions horizontalCentered="1"/>
  <pageMargins left="0.70866141732283472" right="0.70866141732283472" top="0.55118110236220474" bottom="0.43307086614173229" header="0.47244094488188981" footer="0.31496062992125984"/>
  <pageSetup paperSize="9" scale="72" orientation="portrait" horizontalDpi="300" verticalDpi="300" r:id="rId2"/>
  <headerFooter>
    <oddHeader>&amp;R&amp;20Ｎｏ．&amp;P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８月２日（水）</vt:lpstr>
      <vt:lpstr>８月３日（木）</vt:lpstr>
      <vt:lpstr>入力例 </vt:lpstr>
      <vt:lpstr>'８月２日（水）'!Print_Area</vt:lpstr>
      <vt:lpstr>'８月３日（木）'!Print_Area</vt:lpstr>
      <vt:lpstr>'入力例 '!Print_Area</vt:lpstr>
      <vt:lpstr>'８月２日（水）'!Print_Titles</vt:lpstr>
      <vt:lpstr>'８月３日（木）'!Print_Titles</vt:lpstr>
      <vt:lpstr>'入力例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2023-05-25T03:58:40Z</dcterms:modified>
</cp:coreProperties>
</file>