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Ｌ科\◆全国家庭クラブ宮崎大会\第７１回宮崎大会\事務局\１総務・事務\８大会誌\６月７日入稿分の訂正\"/>
    </mc:Choice>
  </mc:AlternateContent>
  <bookViews>
    <workbookView xWindow="0" yWindow="0" windowWidth="20490" windowHeight="7530"/>
  </bookViews>
  <sheets>
    <sheet name="R4 記念事業積立、活推  (決算）大会誌用" sheetId="1" r:id="rId1"/>
  </sheets>
  <definedNames>
    <definedName name="_xlnm.Print_Area" localSheetId="0">'R4 記念事業積立、活推  (決算）大会誌用'!$A$1:$D$42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 r="C25" i="1"/>
  <c r="C13" i="1"/>
  <c r="C9" i="1"/>
</calcChain>
</file>

<file path=xl/sharedStrings.xml><?xml version="1.0" encoding="utf-8"?>
<sst xmlns="http://schemas.openxmlformats.org/spreadsheetml/2006/main" count="57" uniqueCount="48">
  <si>
    <t>収入　7,710,782円　　支出　3,274,202 円　　残高　4,436,580 円</t>
    <rPh sb="12" eb="13">
      <t>エン</t>
    </rPh>
    <rPh sb="15" eb="17">
      <t>シシュツ</t>
    </rPh>
    <rPh sb="28" eb="29">
      <t>エン</t>
    </rPh>
    <rPh sb="31" eb="33">
      <t>ザンダカ</t>
    </rPh>
    <rPh sb="44" eb="45">
      <t>エン</t>
    </rPh>
    <phoneticPr fontId="3"/>
  </si>
  <si>
    <t>収入の部</t>
    <rPh sb="0" eb="2">
      <t>シュウニュウ</t>
    </rPh>
    <rPh sb="3" eb="4">
      <t>ブ</t>
    </rPh>
    <phoneticPr fontId="3"/>
  </si>
  <si>
    <t>単位(円）</t>
    <rPh sb="0" eb="2">
      <t>タンイ</t>
    </rPh>
    <rPh sb="3" eb="4">
      <t>エン</t>
    </rPh>
    <phoneticPr fontId="3"/>
  </si>
  <si>
    <t>年　度</t>
    <rPh sb="0" eb="1">
      <t>ネン</t>
    </rPh>
    <rPh sb="2" eb="3">
      <t>ド</t>
    </rPh>
    <phoneticPr fontId="3"/>
  </si>
  <si>
    <t>収　入</t>
    <rPh sb="0" eb="1">
      <t>オサム</t>
    </rPh>
    <rPh sb="2" eb="3">
      <t>ニュウ</t>
    </rPh>
    <phoneticPr fontId="3"/>
  </si>
  <si>
    <t>備　　　　考</t>
    <rPh sb="0" eb="1">
      <t>ビ</t>
    </rPh>
    <rPh sb="5" eb="6">
      <t>コウ</t>
    </rPh>
    <phoneticPr fontId="3"/>
  </si>
  <si>
    <t>繰越金</t>
    <rPh sb="0" eb="2">
      <t>クリコシ</t>
    </rPh>
    <rPh sb="2" eb="3">
      <t>キン</t>
    </rPh>
    <phoneticPr fontId="3"/>
  </si>
  <si>
    <t>平成25年～令和４年3月31日までの積立金</t>
    <rPh sb="6" eb="8">
      <t>レイワ</t>
    </rPh>
    <rPh sb="9" eb="10">
      <t>ネン</t>
    </rPh>
    <phoneticPr fontId="3"/>
  </si>
  <si>
    <t>令和４年度準備基金</t>
    <rPh sb="0" eb="2">
      <t>レイワ</t>
    </rPh>
    <rPh sb="3" eb="5">
      <t>ネンド</t>
    </rPh>
    <rPh sb="5" eb="7">
      <t>ジュンビ</t>
    </rPh>
    <rPh sb="7" eb="9">
      <t>キキン</t>
    </rPh>
    <phoneticPr fontId="3"/>
  </si>
  <si>
    <t>80周年準備基金</t>
    <rPh sb="2" eb="4">
      <t>シュウネン</t>
    </rPh>
    <rPh sb="4" eb="8">
      <t>ジュンビキキン</t>
    </rPh>
    <phoneticPr fontId="3"/>
  </si>
  <si>
    <t>雑収入</t>
    <rPh sb="0" eb="3">
      <t>ザツシュウニュウ</t>
    </rPh>
    <phoneticPr fontId="3"/>
  </si>
  <si>
    <t>賛助・普通預金利息</t>
    <rPh sb="0" eb="2">
      <t>サンジョ</t>
    </rPh>
    <phoneticPr fontId="3"/>
  </si>
  <si>
    <t>収入合計</t>
    <rPh sb="0" eb="2">
      <t>シュウニュウ</t>
    </rPh>
    <rPh sb="2" eb="4">
      <t>ゴウケイ</t>
    </rPh>
    <phoneticPr fontId="3"/>
  </si>
  <si>
    <t>支出の部</t>
    <rPh sb="0" eb="2">
      <t>シシュツ</t>
    </rPh>
    <rPh sb="3" eb="4">
      <t>ブ</t>
    </rPh>
    <phoneticPr fontId="3"/>
  </si>
  <si>
    <t>項　目</t>
    <rPh sb="0" eb="1">
      <t>コウ</t>
    </rPh>
    <rPh sb="2" eb="3">
      <t>メ</t>
    </rPh>
    <phoneticPr fontId="3"/>
  </si>
  <si>
    <t>支出</t>
    <rPh sb="0" eb="2">
      <t>シシュツ</t>
    </rPh>
    <phoneticPr fontId="3"/>
  </si>
  <si>
    <t>備　　　考</t>
    <rPh sb="0" eb="1">
      <t>ビ</t>
    </rPh>
    <rPh sb="4" eb="5">
      <t>コウ</t>
    </rPh>
    <phoneticPr fontId="3"/>
  </si>
  <si>
    <t>70周年記念行事（R4年分）</t>
    <rPh sb="2" eb="4">
      <t>シュウネン</t>
    </rPh>
    <rPh sb="4" eb="6">
      <t>キネン</t>
    </rPh>
    <rPh sb="6" eb="8">
      <t>ギョウジ</t>
    </rPh>
    <rPh sb="11" eb="12">
      <t>ネン</t>
    </rPh>
    <rPh sb="12" eb="13">
      <t>ブン</t>
    </rPh>
    <phoneticPr fontId="3"/>
  </si>
  <si>
    <t>詳細は70周年事業決算報告　参照</t>
    <rPh sb="0" eb="2">
      <t>ショウサイ</t>
    </rPh>
    <rPh sb="5" eb="7">
      <t>シュウネン</t>
    </rPh>
    <rPh sb="7" eb="9">
      <t>ジギョウ</t>
    </rPh>
    <rPh sb="9" eb="11">
      <t>ケッサン</t>
    </rPh>
    <rPh sb="11" eb="13">
      <t>ホウコク</t>
    </rPh>
    <rPh sb="14" eb="16">
      <t>サンショウ</t>
    </rPh>
    <phoneticPr fontId="3"/>
  </si>
  <si>
    <t>支出合計</t>
    <rPh sb="0" eb="2">
      <t>シシュツ</t>
    </rPh>
    <rPh sb="2" eb="4">
      <t>ゴウケイ</t>
    </rPh>
    <phoneticPr fontId="3"/>
  </si>
  <si>
    <t>　</t>
    <phoneticPr fontId="3"/>
  </si>
  <si>
    <t>収入＝18,443,025   支出＝3,097,565     残高＝15,345,460</t>
    <phoneticPr fontId="3"/>
  </si>
  <si>
    <t>単位（円）</t>
    <rPh sb="0" eb="2">
      <t>タンイ</t>
    </rPh>
    <rPh sb="3" eb="4">
      <t>エン</t>
    </rPh>
    <phoneticPr fontId="3"/>
  </si>
  <si>
    <t>収入</t>
    <rPh sb="0" eb="2">
      <t>シュウニュウ</t>
    </rPh>
    <phoneticPr fontId="3"/>
  </si>
  <si>
    <t>連盟より</t>
    <rPh sb="0" eb="2">
      <t>レンメイ</t>
    </rPh>
    <phoneticPr fontId="3"/>
  </si>
  <si>
    <t>DVD売上</t>
    <rPh sb="3" eb="5">
      <t>ウリアゲ</t>
    </rPh>
    <phoneticPr fontId="3"/>
  </si>
  <si>
    <t>18枚</t>
    <rPh sb="2" eb="3">
      <t>マイ</t>
    </rPh>
    <phoneticPr fontId="3"/>
  </si>
  <si>
    <t>全国大会より</t>
    <rPh sb="0" eb="4">
      <t>ゼンコクタイカイ</t>
    </rPh>
    <phoneticPr fontId="3"/>
  </si>
  <si>
    <t>山形大会助成からの戻入</t>
    <rPh sb="0" eb="2">
      <t>ヤマガタ</t>
    </rPh>
    <rPh sb="2" eb="4">
      <t>タイカイ</t>
    </rPh>
    <rPh sb="4" eb="6">
      <t>ジョセイ</t>
    </rPh>
    <rPh sb="9" eb="11">
      <t>レイニュウ</t>
    </rPh>
    <phoneticPr fontId="3"/>
  </si>
  <si>
    <t>雑収入</t>
    <rPh sb="0" eb="3">
      <t>ザッシュウニュウ</t>
    </rPh>
    <phoneticPr fontId="3"/>
  </si>
  <si>
    <t>資料作成代、利息</t>
    <rPh sb="0" eb="2">
      <t>シリョウ</t>
    </rPh>
    <rPh sb="2" eb="4">
      <t>サクセイ</t>
    </rPh>
    <rPh sb="4" eb="5">
      <t>ダイ</t>
    </rPh>
    <rPh sb="6" eb="8">
      <t>リソク</t>
    </rPh>
    <phoneticPr fontId="3"/>
  </si>
  <si>
    <t>全国大会助成金</t>
    <rPh sb="0" eb="4">
      <t>ゼンコクタイカイ</t>
    </rPh>
    <rPh sb="4" eb="7">
      <t>ジョセイキン</t>
    </rPh>
    <phoneticPr fontId="3"/>
  </si>
  <si>
    <t>一般財団法人家庭クラブへ補填、Ｒ４山形大会へ助成</t>
    <rPh sb="17" eb="19">
      <t>ヤマガタ</t>
    </rPh>
    <rPh sb="19" eb="21">
      <t>タイカイ</t>
    </rPh>
    <rPh sb="22" eb="24">
      <t>ジョセイ</t>
    </rPh>
    <phoneticPr fontId="3"/>
  </si>
  <si>
    <t>加盟促進活動</t>
    <rPh sb="0" eb="6">
      <t>カメイソクシンカツドウ</t>
    </rPh>
    <phoneticPr fontId="3"/>
  </si>
  <si>
    <t>私学加盟推進・新リーフレット作成　他</t>
    <rPh sb="0" eb="2">
      <t>シガク</t>
    </rPh>
    <rPh sb="2" eb="4">
      <t>カメイ</t>
    </rPh>
    <rPh sb="4" eb="6">
      <t>スイシン</t>
    </rPh>
    <rPh sb="7" eb="8">
      <t>シン</t>
    </rPh>
    <rPh sb="14" eb="16">
      <t>サクセイ</t>
    </rPh>
    <rPh sb="17" eb="18">
      <t>ホカ</t>
    </rPh>
    <phoneticPr fontId="3"/>
  </si>
  <si>
    <t>リーフレット・DVD送料</t>
    <rPh sb="10" eb="12">
      <t>ソウリョウ</t>
    </rPh>
    <phoneticPr fontId="3"/>
  </si>
  <si>
    <t>高等学校、大学、教育委員会、賛助会員等</t>
    <rPh sb="0" eb="2">
      <t>コウトウ</t>
    </rPh>
    <rPh sb="2" eb="4">
      <t>ガッコウ</t>
    </rPh>
    <rPh sb="5" eb="7">
      <t>ダイガク</t>
    </rPh>
    <rPh sb="8" eb="10">
      <t>キョウイク</t>
    </rPh>
    <rPh sb="10" eb="13">
      <t>イインカイ</t>
    </rPh>
    <rPh sb="14" eb="16">
      <t>サンジョ</t>
    </rPh>
    <rPh sb="16" eb="18">
      <t>カイイン</t>
    </rPh>
    <rPh sb="18" eb="19">
      <t>トウ</t>
    </rPh>
    <phoneticPr fontId="3"/>
  </si>
  <si>
    <t>消耗品</t>
    <rPh sb="0" eb="2">
      <t>ショウモウ</t>
    </rPh>
    <rPh sb="2" eb="3">
      <t>ヒン</t>
    </rPh>
    <phoneticPr fontId="3"/>
  </si>
  <si>
    <t>郵送用資材、ファイル等</t>
    <rPh sb="0" eb="3">
      <t>ユウソウヨウ</t>
    </rPh>
    <rPh sb="3" eb="5">
      <t>シザイ</t>
    </rPh>
    <rPh sb="10" eb="11">
      <t>トウ</t>
    </rPh>
    <phoneticPr fontId="3"/>
  </si>
  <si>
    <t>合計</t>
    <rPh sb="0" eb="2">
      <t>ゴウケイ</t>
    </rPh>
    <phoneticPr fontId="3"/>
  </si>
  <si>
    <t>監査の結果相違ないことを認めます。</t>
  </si>
  <si>
    <t>　   教諭　　渡邉　恵子</t>
    <rPh sb="8" eb="10">
      <t>ワタナベ</t>
    </rPh>
    <rPh sb="11" eb="13">
      <t>ケイコ</t>
    </rPh>
    <phoneticPr fontId="3"/>
  </si>
  <si>
    <t>茨城県立日立北高等学校　  生徒　　大友　礼愛</t>
    <rPh sb="0" eb="2">
      <t>イバラキ</t>
    </rPh>
    <rPh sb="2" eb="4">
      <t>ケンリツ</t>
    </rPh>
    <rPh sb="4" eb="7">
      <t>ヒタチキタ</t>
    </rPh>
    <rPh sb="7" eb="9">
      <t>コウトウ</t>
    </rPh>
    <rPh sb="9" eb="11">
      <t>ガッコウ</t>
    </rPh>
    <rPh sb="18" eb="20">
      <t>オオトモ</t>
    </rPh>
    <rPh sb="21" eb="22">
      <t>レイ</t>
    </rPh>
    <rPh sb="22" eb="23">
      <t>アイ</t>
    </rPh>
    <phoneticPr fontId="3"/>
  </si>
  <si>
    <t>埼玉県立進修館高等学校　  生徒　　野口　朱里</t>
    <rPh sb="0" eb="2">
      <t>サイタマ</t>
    </rPh>
    <rPh sb="2" eb="4">
      <t>ケンリツ</t>
    </rPh>
    <rPh sb="4" eb="5">
      <t>シン</t>
    </rPh>
    <rPh sb="5" eb="7">
      <t>シュウカン</t>
    </rPh>
    <rPh sb="7" eb="11">
      <t>コウトウガッコウ</t>
    </rPh>
    <rPh sb="18" eb="20">
      <t>ノグチ</t>
    </rPh>
    <rPh sb="21" eb="23">
      <t>アカリ</t>
    </rPh>
    <phoneticPr fontId="3"/>
  </si>
  <si>
    <t>１　令和４年度 記念行事準備基金会計決算報告</t>
    <rPh sb="2" eb="4">
      <t>レイワ</t>
    </rPh>
    <rPh sb="18" eb="20">
      <t>ケッサン</t>
    </rPh>
    <phoneticPr fontId="3"/>
  </si>
  <si>
    <t>　   教諭  　相田奈津江</t>
    <phoneticPr fontId="3"/>
  </si>
  <si>
    <r>
      <rPr>
        <b/>
        <sz val="20"/>
        <rFont val="UD デジタル 教科書体 NK-B"/>
        <family val="1"/>
        <charset val="128"/>
      </rPr>
      <t>２　</t>
    </r>
    <r>
      <rPr>
        <sz val="20"/>
        <rFont val="UD デジタル 教科書体 NK-B"/>
        <family val="1"/>
        <charset val="128"/>
      </rPr>
      <t xml:space="preserve">令和４年度 活動推進基金会計決算報告  </t>
    </r>
    <rPh sb="2" eb="4">
      <t>レイワ</t>
    </rPh>
    <rPh sb="16" eb="18">
      <t>ケッサン</t>
    </rPh>
    <phoneticPr fontId="3"/>
  </si>
  <si>
    <t>（令和4年4月1日～令和5年3月31日）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</si>
</sst>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9"/>
      <name val="ＭＳ 明朝"/>
      <family val="1"/>
      <charset val="128"/>
    </font>
    <font>
      <sz val="10"/>
      <name val="ＭＳ 明朝"/>
      <family val="1"/>
      <charset val="128"/>
    </font>
    <font>
      <sz val="18"/>
      <name val="UD デジタル 教科書体 NK-B"/>
      <family val="1"/>
      <charset val="128"/>
    </font>
    <font>
      <b/>
      <sz val="12"/>
      <name val="UD デジタル 教科書体 NK-B"/>
      <family val="1"/>
      <charset val="128"/>
    </font>
    <font>
      <sz val="20"/>
      <name val="UD デジタル 教科書体 NK-B"/>
      <family val="1"/>
      <charset val="128"/>
    </font>
    <font>
      <b/>
      <sz val="20"/>
      <name val="UD デジタル 教科書体 NK-B"/>
      <family val="1"/>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auto="1"/>
      </left>
      <right style="medium">
        <color auto="1"/>
      </right>
      <top style="medium">
        <color auto="1"/>
      </top>
      <bottom style="double">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right/>
      <top/>
      <bottom style="hair">
        <color auto="1"/>
      </bottom>
      <diagonal/>
    </border>
    <border>
      <left/>
      <right/>
      <top style="hair">
        <color auto="1"/>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38" fontId="2" fillId="0" borderId="0" xfId="1" applyFont="1">
      <alignment vertical="center"/>
    </xf>
    <xf numFmtId="0" fontId="4" fillId="0" borderId="0" xfId="0" applyFont="1">
      <alignment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38" fontId="2" fillId="2" borderId="1" xfId="1" applyFont="1" applyFill="1" applyBorder="1" applyAlignment="1">
      <alignment horizontal="center" vertical="center"/>
    </xf>
    <xf numFmtId="0" fontId="2" fillId="0" borderId="2" xfId="0" applyFont="1" applyBorder="1">
      <alignment vertical="center"/>
    </xf>
    <xf numFmtId="38" fontId="2" fillId="0" borderId="2" xfId="1" applyFont="1" applyBorder="1">
      <alignment vertical="center"/>
    </xf>
    <xf numFmtId="0" fontId="2" fillId="0" borderId="2" xfId="0" applyFont="1" applyBorder="1" applyAlignment="1">
      <alignment horizontal="left" vertical="center"/>
    </xf>
    <xf numFmtId="0" fontId="2" fillId="0" borderId="3" xfId="0" applyFont="1" applyBorder="1">
      <alignment vertical="center"/>
    </xf>
    <xf numFmtId="38" fontId="2" fillId="0" borderId="3" xfId="1" applyFont="1" applyBorder="1">
      <alignment vertical="center"/>
    </xf>
    <xf numFmtId="0" fontId="2" fillId="0" borderId="4" xfId="0" applyFont="1" applyBorder="1">
      <alignment vertical="center"/>
    </xf>
    <xf numFmtId="38" fontId="2" fillId="0" borderId="4" xfId="1" applyFont="1" applyBorder="1">
      <alignment vertical="center"/>
    </xf>
    <xf numFmtId="0" fontId="2" fillId="0" borderId="5" xfId="0" applyFont="1" applyBorder="1">
      <alignment vertical="center"/>
    </xf>
    <xf numFmtId="38" fontId="2" fillId="0" borderId="5" xfId="1" applyFont="1" applyBorder="1">
      <alignment vertical="center"/>
    </xf>
    <xf numFmtId="38" fontId="2" fillId="0" borderId="2" xfId="1" applyFont="1" applyBorder="1" applyAlignment="1">
      <alignment horizontal="right" vertical="center"/>
    </xf>
    <xf numFmtId="38" fontId="2" fillId="0" borderId="3" xfId="1" applyFont="1" applyFill="1" applyBorder="1">
      <alignment vertical="center"/>
    </xf>
    <xf numFmtId="0" fontId="6" fillId="0" borderId="3" xfId="0" applyFont="1" applyBorder="1">
      <alignment vertical="center"/>
    </xf>
    <xf numFmtId="0" fontId="2" fillId="0" borderId="6" xfId="0" applyFont="1" applyBorder="1">
      <alignment vertical="center"/>
    </xf>
    <xf numFmtId="38" fontId="2" fillId="0" borderId="6" xfId="1" applyFont="1" applyBorder="1">
      <alignment vertical="center"/>
    </xf>
    <xf numFmtId="0" fontId="6" fillId="0" borderId="6" xfId="0" applyFont="1" applyBorder="1">
      <alignment vertical="center"/>
    </xf>
    <xf numFmtId="38" fontId="2" fillId="0" borderId="2" xfId="1" applyFont="1" applyFill="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2" fillId="0" borderId="3" xfId="0" applyFont="1" applyBorder="1" applyAlignment="1">
      <alignment vertical="center" shrinkToFit="1"/>
    </xf>
    <xf numFmtId="0" fontId="2" fillId="0" borderId="6" xfId="0" applyFont="1" applyBorder="1" applyAlignment="1">
      <alignment vertical="center" shrinkToFit="1"/>
    </xf>
    <xf numFmtId="0" fontId="5" fillId="0" borderId="6" xfId="0" applyFont="1" applyBorder="1">
      <alignment vertical="center"/>
    </xf>
    <xf numFmtId="58" fontId="2" fillId="0" borderId="0" xfId="0" applyNumberFormat="1" applyFont="1" applyAlignment="1">
      <alignment horizontal="left" vertical="center"/>
    </xf>
    <xf numFmtId="0" fontId="4" fillId="0" borderId="7" xfId="0" applyFont="1" applyBorder="1" applyAlignment="1">
      <alignment horizontal="right" vertical="center"/>
    </xf>
    <xf numFmtId="38" fontId="4" fillId="0" borderId="0" xfId="1" applyFont="1">
      <alignment vertical="center"/>
    </xf>
    <xf numFmtId="38" fontId="0" fillId="0" borderId="0" xfId="1" applyFont="1">
      <alignment vertical="center"/>
    </xf>
    <xf numFmtId="0" fontId="4" fillId="0" borderId="8" xfId="0" applyFont="1" applyBorder="1" applyAlignment="1">
      <alignment horizontal="right" vertical="center"/>
    </xf>
    <xf numFmtId="38" fontId="4" fillId="0" borderId="0" xfId="1" applyFont="1" applyFill="1" applyBorder="1" applyAlignment="1">
      <alignment vertical="center"/>
    </xf>
    <xf numFmtId="0" fontId="2"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409575</xdr:colOff>
      <xdr:row>32</xdr:row>
      <xdr:rowOff>76201</xdr:rowOff>
    </xdr:from>
    <xdr:to>
      <xdr:col>3</xdr:col>
      <xdr:colOff>3371850</xdr:colOff>
      <xdr:row>35</xdr:row>
      <xdr:rowOff>28575</xdr:rowOff>
    </xdr:to>
    <xdr:sp macro="" textlink="">
      <xdr:nvSpPr>
        <xdr:cNvPr id="2" name="AutoShape 4">
          <a:extLst>
            <a:ext uri="{FF2B5EF4-FFF2-40B4-BE49-F238E27FC236}">
              <a16:creationId xmlns:a16="http://schemas.microsoft.com/office/drawing/2014/main" id="{A5A3D34A-73A9-44FE-A8E8-4552B4E41A93}"/>
            </a:ext>
          </a:extLst>
        </xdr:cNvPr>
        <xdr:cNvSpPr>
          <a:spLocks noChangeArrowheads="1"/>
        </xdr:cNvSpPr>
      </xdr:nvSpPr>
      <xdr:spPr bwMode="auto">
        <a:xfrm>
          <a:off x="409575" y="8181976"/>
          <a:ext cx="6629400" cy="666749"/>
        </a:xfrm>
        <a:prstGeom prst="roundRect">
          <a:avLst>
            <a:gd name="adj" fmla="val 16667"/>
          </a:avLst>
        </a:prstGeom>
        <a:solidFill>
          <a:srgbClr val="FFFFFF"/>
        </a:solidFill>
        <a:ln w="6350">
          <a:solidFill>
            <a:srgbClr val="000000"/>
          </a:solidFill>
          <a:round/>
          <a:headEnd/>
          <a:tailEnd/>
        </a:ln>
      </xdr:spPr>
      <xdr:txBody>
        <a:bodyPr rot="0" vert="horz" wrap="square" lIns="74295" tIns="8890" rIns="74295" bIns="8890" anchor="t" anchorCtr="0" upright="1">
          <a:noAutofit/>
        </a:bodyPr>
        <a:lstStyle/>
        <a:p>
          <a:pPr algn="just">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※活動</a:t>
          </a:r>
          <a:r>
            <a:rPr lang="ja-JP" sz="9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推進</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基金は、平成８年第</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44</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回全国高等学校家庭クラブ研究発表大会（岩手大会）より、学校家庭クラブ活動の理解を深め、推進・普及活動を目的とする別途会計積立金として現在に至るまで続けられてきた。</a:t>
          </a: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9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9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コロナ禍による一般財団法人家庭クラブの経営状況の悪化が続いており、これまで通りの活動支援金が支出できないため、活動推進基金から不足分を補填する。</a:t>
          </a:r>
          <a:endParaRPr lang="ja-JP" sz="9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view="pageBreakPreview" topLeftCell="A28" zoomScaleNormal="100" zoomScaleSheetLayoutView="100" workbookViewId="0">
      <selection activeCell="I15" sqref="I15"/>
    </sheetView>
  </sheetViews>
  <sheetFormatPr defaultRowHeight="18.75" x14ac:dyDescent="0.4"/>
  <cols>
    <col min="1" max="1" width="5.375" customWidth="1"/>
    <col min="2" max="2" width="26.125" customWidth="1"/>
    <col min="3" max="3" width="15.125" style="32" customWidth="1"/>
    <col min="4" max="4" width="48.75" customWidth="1"/>
    <col min="5" max="5" width="10.25" bestFit="1" customWidth="1"/>
  </cols>
  <sheetData>
    <row r="1" spans="1:4" ht="24.75" customHeight="1" x14ac:dyDescent="0.4">
      <c r="A1" s="38" t="s">
        <v>44</v>
      </c>
      <c r="B1" s="39"/>
      <c r="C1" s="39"/>
      <c r="D1" s="39"/>
    </row>
    <row r="2" spans="1:4" x14ac:dyDescent="0.4">
      <c r="A2" s="1"/>
      <c r="B2" s="1"/>
      <c r="C2" s="2"/>
      <c r="D2" s="4">
        <v>45016</v>
      </c>
    </row>
    <row r="3" spans="1:4" x14ac:dyDescent="0.4">
      <c r="A3" s="1"/>
      <c r="B3" s="35" t="s">
        <v>0</v>
      </c>
      <c r="C3" s="35"/>
      <c r="D3" s="35"/>
    </row>
    <row r="4" spans="1:4" ht="19.5" thickBot="1" x14ac:dyDescent="0.45">
      <c r="A4" s="1"/>
      <c r="B4" s="1" t="s">
        <v>1</v>
      </c>
      <c r="C4" s="2"/>
      <c r="D4" s="5" t="s">
        <v>2</v>
      </c>
    </row>
    <row r="5" spans="1:4" ht="20.100000000000001" customHeight="1" thickBot="1" x14ac:dyDescent="0.45">
      <c r="A5" s="1"/>
      <c r="B5" s="6" t="s">
        <v>3</v>
      </c>
      <c r="C5" s="7" t="s">
        <v>4</v>
      </c>
      <c r="D5" s="6" t="s">
        <v>5</v>
      </c>
    </row>
    <row r="6" spans="1:4" ht="20.100000000000001" customHeight="1" thickTop="1" x14ac:dyDescent="0.4">
      <c r="A6" s="1"/>
      <c r="B6" s="8" t="s">
        <v>6</v>
      </c>
      <c r="C6" s="9">
        <v>7066450</v>
      </c>
      <c r="D6" s="10" t="s">
        <v>7</v>
      </c>
    </row>
    <row r="7" spans="1:4" ht="20.100000000000001" customHeight="1" x14ac:dyDescent="0.4">
      <c r="A7" s="1"/>
      <c r="B7" s="11" t="s">
        <v>8</v>
      </c>
      <c r="C7" s="12">
        <v>300000</v>
      </c>
      <c r="D7" s="11" t="s">
        <v>9</v>
      </c>
    </row>
    <row r="8" spans="1:4" ht="20.100000000000001" customHeight="1" thickBot="1" x14ac:dyDescent="0.45">
      <c r="A8" s="1"/>
      <c r="B8" s="13" t="s">
        <v>10</v>
      </c>
      <c r="C8" s="14">
        <v>344332</v>
      </c>
      <c r="D8" s="13" t="s">
        <v>11</v>
      </c>
    </row>
    <row r="9" spans="1:4" ht="24" customHeight="1" thickBot="1" x14ac:dyDescent="0.45">
      <c r="A9" s="1"/>
      <c r="B9" s="15" t="s">
        <v>12</v>
      </c>
      <c r="C9" s="16">
        <f>SUM(C6:C8)</f>
        <v>7710782</v>
      </c>
      <c r="D9" s="15"/>
    </row>
    <row r="10" spans="1:4" ht="19.5" thickBot="1" x14ac:dyDescent="0.45">
      <c r="A10" s="1"/>
      <c r="B10" s="1" t="s">
        <v>13</v>
      </c>
      <c r="C10" s="2"/>
      <c r="D10" s="1"/>
    </row>
    <row r="11" spans="1:4" ht="20.100000000000001" customHeight="1" thickBot="1" x14ac:dyDescent="0.45">
      <c r="A11" s="1"/>
      <c r="B11" s="6" t="s">
        <v>14</v>
      </c>
      <c r="C11" s="7" t="s">
        <v>15</v>
      </c>
      <c r="D11" s="6" t="s">
        <v>16</v>
      </c>
    </row>
    <row r="12" spans="1:4" ht="20.100000000000001" customHeight="1" thickTop="1" thickBot="1" x14ac:dyDescent="0.45">
      <c r="A12" s="1"/>
      <c r="B12" s="10" t="s">
        <v>17</v>
      </c>
      <c r="C12" s="17">
        <v>3274202</v>
      </c>
      <c r="D12" s="10" t="s">
        <v>18</v>
      </c>
    </row>
    <row r="13" spans="1:4" ht="20.25" customHeight="1" thickBot="1" x14ac:dyDescent="0.45">
      <c r="A13" s="1"/>
      <c r="B13" s="15" t="s">
        <v>19</v>
      </c>
      <c r="C13" s="16">
        <f>SUM(C12:C12)</f>
        <v>3274202</v>
      </c>
      <c r="D13" s="15"/>
    </row>
    <row r="14" spans="1:4" s="3" customFormat="1" ht="32.25" customHeight="1" x14ac:dyDescent="0.4">
      <c r="A14" s="1"/>
      <c r="B14" s="1"/>
      <c r="C14" s="2"/>
      <c r="D14" s="1"/>
    </row>
    <row r="15" spans="1:4" ht="25.5" customHeight="1" x14ac:dyDescent="0.4">
      <c r="A15" s="36" t="s">
        <v>46</v>
      </c>
      <c r="B15" s="37"/>
      <c r="C15" s="37"/>
      <c r="D15" s="37"/>
    </row>
    <row r="16" spans="1:4" ht="20.100000000000001" customHeight="1" x14ac:dyDescent="0.4">
      <c r="A16" s="1"/>
      <c r="B16" s="1"/>
      <c r="C16" s="2"/>
      <c r="D16" s="4" t="s">
        <v>47</v>
      </c>
    </row>
    <row r="17" spans="1:4" ht="20.100000000000001" customHeight="1" x14ac:dyDescent="0.4">
      <c r="A17" s="1"/>
      <c r="B17" s="35" t="s">
        <v>21</v>
      </c>
      <c r="C17" s="35"/>
      <c r="D17" s="35"/>
    </row>
    <row r="18" spans="1:4" ht="20.100000000000001" customHeight="1" thickBot="1" x14ac:dyDescent="0.45">
      <c r="A18" s="1"/>
      <c r="B18" s="1" t="s">
        <v>1</v>
      </c>
      <c r="C18" s="2"/>
      <c r="D18" s="5" t="s">
        <v>22</v>
      </c>
    </row>
    <row r="19" spans="1:4" ht="20.100000000000001" customHeight="1" thickBot="1" x14ac:dyDescent="0.45">
      <c r="A19" s="1"/>
      <c r="B19" s="6" t="s">
        <v>14</v>
      </c>
      <c r="C19" s="7" t="s">
        <v>23</v>
      </c>
      <c r="D19" s="6" t="s">
        <v>16</v>
      </c>
    </row>
    <row r="20" spans="1:4" ht="19.5" thickTop="1" x14ac:dyDescent="0.4">
      <c r="A20" s="1"/>
      <c r="B20" s="8" t="s">
        <v>6</v>
      </c>
      <c r="C20" s="9">
        <v>17343269</v>
      </c>
      <c r="D20" s="8"/>
    </row>
    <row r="21" spans="1:4" x14ac:dyDescent="0.4">
      <c r="A21" s="1"/>
      <c r="B21" s="11" t="s">
        <v>24</v>
      </c>
      <c r="C21" s="18">
        <v>600000</v>
      </c>
      <c r="D21" s="19"/>
    </row>
    <row r="22" spans="1:4" ht="20.100000000000001" customHeight="1" x14ac:dyDescent="0.4">
      <c r="A22" s="1"/>
      <c r="B22" s="11" t="s">
        <v>25</v>
      </c>
      <c r="C22" s="12">
        <v>54000</v>
      </c>
      <c r="D22" s="19" t="s">
        <v>26</v>
      </c>
    </row>
    <row r="23" spans="1:4" ht="20.100000000000001" customHeight="1" x14ac:dyDescent="0.4">
      <c r="A23" s="1"/>
      <c r="B23" s="11" t="s">
        <v>27</v>
      </c>
      <c r="C23" s="12">
        <v>445543</v>
      </c>
      <c r="D23" s="19" t="s">
        <v>28</v>
      </c>
    </row>
    <row r="24" spans="1:4" ht="20.100000000000001" customHeight="1" thickBot="1" x14ac:dyDescent="0.45">
      <c r="A24" s="1"/>
      <c r="B24" s="20" t="s">
        <v>29</v>
      </c>
      <c r="C24" s="21">
        <v>213</v>
      </c>
      <c r="D24" s="22" t="s">
        <v>30</v>
      </c>
    </row>
    <row r="25" spans="1:4" ht="20.100000000000001" customHeight="1" thickBot="1" x14ac:dyDescent="0.45">
      <c r="A25" s="1"/>
      <c r="B25" s="15" t="s">
        <v>12</v>
      </c>
      <c r="C25" s="16">
        <f>SUM(C20:C24)</f>
        <v>18443025</v>
      </c>
      <c r="D25" s="15"/>
    </row>
    <row r="26" spans="1:4" ht="19.5" thickBot="1" x14ac:dyDescent="0.45">
      <c r="A26" s="1"/>
      <c r="B26" s="1" t="s">
        <v>13</v>
      </c>
      <c r="C26" s="2"/>
      <c r="D26" s="1"/>
    </row>
    <row r="27" spans="1:4" ht="19.5" thickBot="1" x14ac:dyDescent="0.45">
      <c r="A27" s="1"/>
      <c r="B27" s="6" t="s">
        <v>14</v>
      </c>
      <c r="C27" s="7" t="s">
        <v>15</v>
      </c>
      <c r="D27" s="6" t="s">
        <v>16</v>
      </c>
    </row>
    <row r="28" spans="1:4" ht="19.5" thickTop="1" x14ac:dyDescent="0.4">
      <c r="A28" s="1"/>
      <c r="B28" s="10" t="s">
        <v>31</v>
      </c>
      <c r="C28" s="23">
        <v>3000000</v>
      </c>
      <c r="D28" s="24" t="s">
        <v>32</v>
      </c>
    </row>
    <row r="29" spans="1:4" x14ac:dyDescent="0.4">
      <c r="A29" s="1"/>
      <c r="B29" s="10" t="s">
        <v>33</v>
      </c>
      <c r="C29" s="23">
        <v>54535</v>
      </c>
      <c r="D29" s="25" t="s">
        <v>34</v>
      </c>
    </row>
    <row r="30" spans="1:4" x14ac:dyDescent="0.4">
      <c r="A30" s="1"/>
      <c r="B30" s="26" t="s">
        <v>35</v>
      </c>
      <c r="C30" s="12">
        <v>28003</v>
      </c>
      <c r="D30" s="25" t="s">
        <v>36</v>
      </c>
    </row>
    <row r="31" spans="1:4" ht="19.5" thickBot="1" x14ac:dyDescent="0.45">
      <c r="A31" s="1"/>
      <c r="B31" s="27" t="s">
        <v>37</v>
      </c>
      <c r="C31" s="21">
        <v>15027</v>
      </c>
      <c r="D31" s="28" t="s">
        <v>38</v>
      </c>
    </row>
    <row r="32" spans="1:4" ht="19.5" thickBot="1" x14ac:dyDescent="0.45">
      <c r="A32" s="1"/>
      <c r="B32" s="15" t="s">
        <v>39</v>
      </c>
      <c r="C32" s="16">
        <f>SUM(C28:C31)</f>
        <v>3097565</v>
      </c>
      <c r="D32" s="15"/>
    </row>
    <row r="33" spans="1:4" x14ac:dyDescent="0.4">
      <c r="A33" s="1"/>
      <c r="B33" s="1"/>
      <c r="C33" s="2"/>
      <c r="D33" s="1"/>
    </row>
    <row r="34" spans="1:4" x14ac:dyDescent="0.4">
      <c r="A34" s="1"/>
      <c r="B34" s="1"/>
      <c r="C34" s="2"/>
      <c r="D34" s="1"/>
    </row>
    <row r="35" spans="1:4" x14ac:dyDescent="0.4">
      <c r="A35" s="1"/>
      <c r="B35" s="1"/>
      <c r="C35" s="2"/>
      <c r="D35" s="1"/>
    </row>
    <row r="36" spans="1:4" ht="11.25" customHeight="1" x14ac:dyDescent="0.4">
      <c r="A36" s="3"/>
      <c r="B36" s="1" t="s">
        <v>20</v>
      </c>
      <c r="C36" s="2"/>
      <c r="D36" s="1"/>
    </row>
    <row r="37" spans="1:4" x14ac:dyDescent="0.4">
      <c r="A37" s="3"/>
      <c r="B37" s="1" t="s">
        <v>40</v>
      </c>
      <c r="C37" s="2"/>
      <c r="D37" s="1"/>
    </row>
    <row r="38" spans="1:4" x14ac:dyDescent="0.4">
      <c r="A38" s="3"/>
      <c r="B38" s="29">
        <v>45031</v>
      </c>
      <c r="C38" s="2"/>
      <c r="D38" s="1"/>
    </row>
    <row r="39" spans="1:4" ht="24" customHeight="1" x14ac:dyDescent="0.4">
      <c r="A39" s="3"/>
      <c r="B39" s="34"/>
      <c r="C39" s="34"/>
      <c r="D39" s="30" t="s">
        <v>42</v>
      </c>
    </row>
    <row r="40" spans="1:4" ht="24" customHeight="1" x14ac:dyDescent="0.4">
      <c r="A40" s="3"/>
      <c r="B40" s="3"/>
      <c r="C40" s="3"/>
      <c r="D40" s="33" t="s">
        <v>45</v>
      </c>
    </row>
    <row r="41" spans="1:4" ht="24" customHeight="1" x14ac:dyDescent="0.4">
      <c r="B41" s="3"/>
      <c r="C41" s="3"/>
      <c r="D41" s="33" t="s">
        <v>43</v>
      </c>
    </row>
    <row r="42" spans="1:4" ht="24" customHeight="1" x14ac:dyDescent="0.4">
      <c r="B42" s="3"/>
      <c r="C42" s="3"/>
      <c r="D42" s="33" t="s">
        <v>41</v>
      </c>
    </row>
    <row r="43" spans="1:4" x14ac:dyDescent="0.4">
      <c r="B43" s="3"/>
      <c r="C43" s="31"/>
      <c r="D43" s="3"/>
    </row>
    <row r="44" spans="1:4" x14ac:dyDescent="0.4">
      <c r="B44" s="3"/>
      <c r="C44" s="31"/>
      <c r="D44" s="3"/>
    </row>
  </sheetData>
  <mergeCells count="4">
    <mergeCell ref="B3:D3"/>
    <mergeCell ref="B17:D17"/>
    <mergeCell ref="A15:D15"/>
    <mergeCell ref="A1:D1"/>
  </mergeCells>
  <phoneticPr fontId="3"/>
  <pageMargins left="0.51181102362204722" right="0.51181102362204722" top="0.74803149606299213" bottom="0.74803149606299213" header="0.31496062992125984" footer="0.31496062992125984"/>
  <pageSetup paperSize="9" scale="86" firstPageNumber="3" orientation="portrait" useFirstPageNumber="1" r:id="rId1"/>
  <headerFooter>
    <oddHeader xml:space="preserve">&amp;L&amp;"ＭＳ 明朝,標準"&amp;12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 記念事業積立、活推  (決算）大会誌用</vt:lpstr>
      <vt:lpstr>'R4 記念事業積立、活推  (決算）大会誌用'!Print_Area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髙牟禮 博子</cp:lastModifiedBy>
  <cp:lastPrinted>2023-06-13T03:24:54Z</cp:lastPrinted>
  <dcterms:created xsi:type="dcterms:W3CDTF">2023-04-26T07:13:24Z</dcterms:created>
  <dcterms:modified xsi:type="dcterms:W3CDTF">2023-06-15T03:07:04Z</dcterms:modified>
</cp:coreProperties>
</file>